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0" windowWidth="48820" windowHeight="22600" tabRatio="816" firstSheet="1" activeTab="1"/>
  </bookViews>
  <sheets>
    <sheet name="Meeting Location" sheetId="1" r:id="rId1"/>
    <sheet name="Excecutive Board" sheetId="2" r:id="rId2"/>
    <sheet name="Committees" sheetId="3" r:id="rId3"/>
    <sheet name="Nominees" sheetId="4" r:id="rId4"/>
    <sheet name="Honorary Life" sheetId="5" r:id="rId5"/>
    <sheet name="Publication" sheetId="6" r:id="rId6"/>
    <sheet name="Quiz Bowl" sheetId="7" r:id="rId7"/>
    <sheet name="Student Chapter" sheetId="8" r:id="rId8"/>
    <sheet name="Poster" sheetId="9" r:id="rId9"/>
    <sheet name="Cottam" sheetId="10" r:id="rId10"/>
    <sheet name="Scholarships" sheetId="11" r:id="rId11"/>
    <sheet name="Distinguished Student" sheetId="12" r:id="rId12"/>
    <sheet name="Outstanding Achievement (3)" sheetId="13" r:id="rId13"/>
    <sheet name="Land Stewardship" sheetId="14" r:id="rId14"/>
    <sheet name="Educator of Year" sheetId="15" r:id="rId15"/>
    <sheet name="Meeting Expenses" sheetId="16" r:id="rId16"/>
    <sheet name="Special Committees" sheetId="17" r:id="rId17"/>
  </sheets>
  <definedNames>
    <definedName name="_xlnm.Print_Area" localSheetId="1">'Excecutive Board'!$A$1:$L$57</definedName>
    <definedName name="_xlnm.Print_Area" localSheetId="5">'Publication'!$A$1:$C$81</definedName>
  </definedNames>
  <calcPr fullCalcOnLoad="1"/>
</workbook>
</file>

<file path=xl/sharedStrings.xml><?xml version="1.0" encoding="utf-8"?>
<sst xmlns="http://schemas.openxmlformats.org/spreadsheetml/2006/main" count="3119" uniqueCount="1520">
  <si>
    <t>1995*</t>
  </si>
  <si>
    <t>2000*</t>
  </si>
  <si>
    <t>Alan Cain (TTU)</t>
  </si>
  <si>
    <t>Quail Unlimited gave scholarships to one of the “Award Unknown” in 1995.</t>
  </si>
  <si>
    <t>Nicole Cook</t>
  </si>
  <si>
    <t>Jacob Schuler</t>
  </si>
  <si>
    <t>Jennifer Korn</t>
  </si>
  <si>
    <t>Daniel Price</t>
  </si>
  <si>
    <t>Abel Guevara</t>
  </si>
  <si>
    <t>2008-09</t>
  </si>
  <si>
    <t>Russell Castro</t>
  </si>
  <si>
    <t>Vicki Sybert</t>
  </si>
  <si>
    <t>Nathan Garner</t>
  </si>
  <si>
    <t>Chuck Kowaleski</t>
  </si>
  <si>
    <t>Junie Sorola</t>
  </si>
  <si>
    <t>Kathy Boydston</t>
  </si>
  <si>
    <t>James Page III (TAMU)</t>
  </si>
  <si>
    <t>Incoming President at close of meeting</t>
  </si>
  <si>
    <t>Galveston</t>
  </si>
  <si>
    <t>President hosting meeting</t>
  </si>
  <si>
    <t>J.G. Teer</t>
  </si>
  <si>
    <t>2009-10</t>
  </si>
  <si>
    <t>Jared Laing</t>
  </si>
  <si>
    <t>Jena Moon</t>
  </si>
  <si>
    <t>Patricia Harveson</t>
  </si>
  <si>
    <t>Megan Brazil</t>
  </si>
  <si>
    <t>Jennifer Garrett</t>
  </si>
  <si>
    <t>Amy  Hanna</t>
  </si>
  <si>
    <t>Table 16.  Continued</t>
  </si>
  <si>
    <t>Rod &amp; Mary Hench - Wild Wings Ranch</t>
  </si>
  <si>
    <t>Michael Hobson</t>
  </si>
  <si>
    <r>
      <t xml:space="preserve">Fred Guthrey. </t>
    </r>
    <r>
      <rPr>
        <i/>
        <sz val="10"/>
        <rFont val="Times New Roman"/>
        <family val="1"/>
      </rPr>
      <t>A Primer on Natural Resource Science</t>
    </r>
  </si>
  <si>
    <r>
      <t xml:space="preserve">C. Richardson, J. Lionberger, G. Miller.  </t>
    </r>
    <r>
      <rPr>
        <i/>
        <sz val="10"/>
        <rFont val="Times New Roman"/>
        <family val="1"/>
      </rPr>
      <t>White-tailed Deer Management in the Rolling Plains.</t>
    </r>
  </si>
  <si>
    <t>Kandace London (TAMUK)</t>
  </si>
  <si>
    <t>Carlos Gonzales (TAMUK)</t>
  </si>
  <si>
    <t>Leigh Stumke (SFA)</t>
  </si>
  <si>
    <t>Erin Wehland (TAMUK)</t>
  </si>
  <si>
    <t>SFA</t>
  </si>
  <si>
    <t>Jerry Staton</t>
  </si>
  <si>
    <t>Kody Kubala</t>
  </si>
  <si>
    <t>Patricia O’Neal</t>
  </si>
  <si>
    <t>Wade Gurley</t>
  </si>
  <si>
    <t>Ashleigh Green</t>
  </si>
  <si>
    <t>Dana Spontak</t>
  </si>
  <si>
    <t>Clinton Kveton</t>
  </si>
  <si>
    <t>Johanna Delgado-Acevedo (TAMUK)</t>
  </si>
  <si>
    <t>Rogelio Carrera (TTU)</t>
  </si>
  <si>
    <t>Eric Grahmann (TAMUK)</t>
  </si>
  <si>
    <t>Mark Tyson (SRSU)</t>
  </si>
  <si>
    <t>Patricia O’Neil (TAMU)</t>
  </si>
  <si>
    <r>
      <t xml:space="preserve">VW Lehmann.  </t>
    </r>
    <r>
      <rPr>
        <i/>
        <sz val="10"/>
        <rFont val="Times New Roman"/>
        <family val="1"/>
      </rPr>
      <t>Bobwhites of the Rio Grande Plain of Texas</t>
    </r>
  </si>
  <si>
    <r>
      <t xml:space="preserve">LK Halls.  </t>
    </r>
    <r>
      <rPr>
        <i/>
        <sz val="10"/>
        <rFont val="Times New Roman"/>
        <family val="1"/>
      </rPr>
      <t>White-tailed deer ecology and management</t>
    </r>
  </si>
  <si>
    <r>
      <t xml:space="preserve">FS Guthery.  </t>
    </r>
    <r>
      <rPr>
        <i/>
        <sz val="10"/>
        <rFont val="Times New Roman"/>
        <family val="1"/>
      </rPr>
      <t>Beef, brush, and bobwhites: quail management in cattle country.</t>
    </r>
  </si>
  <si>
    <t>Table 11.  Continued.</t>
  </si>
  <si>
    <t>Table 11.  Scholarship winners.</t>
  </si>
  <si>
    <t>Table 6.  Publication Awards</t>
  </si>
  <si>
    <t>Table 7.  Quiz Bowl winners.</t>
  </si>
  <si>
    <t>2004*</t>
  </si>
  <si>
    <t>*Placement not recorded.</t>
  </si>
  <si>
    <r>
      <t xml:space="preserve">D Kulhavy, R Conner.  1986.  </t>
    </r>
    <r>
      <rPr>
        <i/>
        <sz val="10"/>
        <rFont val="Times New Roman"/>
        <family val="1"/>
      </rPr>
      <t>Wilderness and natural areas in the eastern United States: a management challenge</t>
    </r>
    <r>
      <rPr>
        <sz val="10"/>
        <rFont val="Times New Roman"/>
        <family val="1"/>
      </rPr>
      <t>.  SFASU.</t>
    </r>
  </si>
  <si>
    <r>
      <t xml:space="preserve">J Cox, C Frentress.  </t>
    </r>
    <r>
      <rPr>
        <i/>
        <sz val="10"/>
        <rFont val="Times New Roman"/>
        <family val="1"/>
      </rPr>
      <t>Take your best shot</t>
    </r>
    <r>
      <rPr>
        <sz val="10"/>
        <rFont val="Times New Roman"/>
        <family val="1"/>
      </rPr>
      <t>.  TPWD Magazine</t>
    </r>
  </si>
  <si>
    <r>
      <t xml:space="preserve">WM Webb, FS Guthery.  1983.  </t>
    </r>
    <r>
      <rPr>
        <i/>
        <sz val="10"/>
        <rFont val="Times New Roman"/>
        <family val="1"/>
      </rPr>
      <t>Avian responses to habitat management for northern bobwhites in northwest Texas</t>
    </r>
    <r>
      <rPr>
        <sz val="10"/>
        <rFont val="Times New Roman"/>
        <family val="1"/>
      </rPr>
      <t>.  JWM 47:220-222.</t>
    </r>
  </si>
  <si>
    <r>
      <t xml:space="preserve">DA Wade, JE Brown.  1977.  </t>
    </r>
    <r>
      <rPr>
        <i/>
        <sz val="10"/>
        <rFont val="Times New Roman"/>
        <family val="1"/>
      </rPr>
      <t>Procedures for evaluating predation on livestock and wildlife</t>
    </r>
    <r>
      <rPr>
        <sz val="10"/>
        <rFont val="Times New Roman"/>
        <family val="1"/>
      </rPr>
      <t>.  Texas Agric Exp Serv.</t>
    </r>
  </si>
  <si>
    <t>Chris Miller</t>
  </si>
  <si>
    <t>Jim Gallagher</t>
  </si>
  <si>
    <t>Jim Gallagher</t>
  </si>
  <si>
    <t>Selma Glasscock</t>
  </si>
  <si>
    <t>Susan Cooper</t>
  </si>
  <si>
    <r>
      <t xml:space="preserve">M Tewes.  </t>
    </r>
    <r>
      <rPr>
        <i/>
        <sz val="10"/>
        <rFont val="Times New Roman"/>
        <family val="1"/>
      </rPr>
      <t>Cat country.</t>
    </r>
  </si>
  <si>
    <r>
      <t xml:space="preserve">RN Conner, DC Rudolph, DL Kulhavy, AE Snow.  </t>
    </r>
    <r>
      <rPr>
        <i/>
        <sz val="10"/>
        <rFont val="Times New Roman"/>
        <family val="1"/>
      </rPr>
      <t>Causes of mortality of red-cockaded woodpecker cavity trees</t>
    </r>
    <r>
      <rPr>
        <sz val="10"/>
        <rFont val="Times New Roman"/>
        <family val="1"/>
      </rPr>
      <t>.  JWM</t>
    </r>
  </si>
  <si>
    <r>
      <t xml:space="preserve">RR George.  </t>
    </r>
    <r>
      <rPr>
        <i/>
        <sz val="10"/>
        <rFont val="Times New Roman"/>
        <family val="1"/>
      </rPr>
      <t>The adaptable white-wing.</t>
    </r>
    <r>
      <rPr>
        <sz val="10"/>
        <rFont val="Times New Roman"/>
        <family val="1"/>
      </rPr>
      <t xml:space="preserve">  TPWD Magazine</t>
    </r>
  </si>
  <si>
    <r>
      <t xml:space="preserve">EC Mungall.  </t>
    </r>
    <r>
      <rPr>
        <i/>
        <sz val="10"/>
        <rFont val="Times New Roman"/>
        <family val="1"/>
      </rPr>
      <t>Ungulate behavior and management</t>
    </r>
    <r>
      <rPr>
        <sz val="10"/>
        <rFont val="Times New Roman"/>
        <family val="1"/>
      </rPr>
      <t>.  Elsevior.</t>
    </r>
  </si>
  <si>
    <r>
      <t xml:space="preserve">A Tennant.  </t>
    </r>
    <r>
      <rPr>
        <i/>
        <sz val="10"/>
        <rFont val="Times New Roman"/>
        <family val="1"/>
      </rPr>
      <t>When Lizards Lost Their Legs</t>
    </r>
    <r>
      <rPr>
        <sz val="10"/>
        <rFont val="Times New Roman"/>
        <family val="1"/>
      </rPr>
      <t>.  TPWD Magazine March: 18-23</t>
    </r>
  </si>
  <si>
    <t>1981-82</t>
  </si>
  <si>
    <t>1980-81</t>
  </si>
  <si>
    <t>1979-80</t>
  </si>
  <si>
    <t>Ty Bartoskewitz/Scott Lerich</t>
  </si>
  <si>
    <t>Bret Collier</t>
  </si>
  <si>
    <t>Jim Cathey</t>
  </si>
  <si>
    <t>Fidel Hernandez</t>
  </si>
  <si>
    <t>Dana Wright</t>
  </si>
  <si>
    <t>Alan Cain</t>
  </si>
  <si>
    <t>T Wayne Schwertner</t>
  </si>
  <si>
    <t>2010-11</t>
  </si>
  <si>
    <t>U</t>
  </si>
  <si>
    <t>G</t>
  </si>
  <si>
    <t>U</t>
  </si>
  <si>
    <t>G</t>
  </si>
  <si>
    <r>
      <t xml:space="preserve">D Ellsworth, R Honeycutt, N Silvy, M Smith, J Bickham, W Klimstra.  </t>
    </r>
    <r>
      <rPr>
        <i/>
        <sz val="10"/>
        <rFont val="Times New Roman"/>
        <family val="1"/>
      </rPr>
      <t xml:space="preserve">White-tailed Deer Restoration to the Southeastern United States: Evaluating Genetic Variation. </t>
    </r>
    <r>
      <rPr>
        <sz val="10"/>
        <rFont val="Times New Roman"/>
        <family val="1"/>
      </rPr>
      <t xml:space="preserve"> JWM 58:686-697</t>
    </r>
  </si>
  <si>
    <r>
      <t xml:space="preserve">JD Whipple, D Rollins, W Schacht.  </t>
    </r>
    <r>
      <rPr>
        <i/>
        <sz val="10"/>
        <rFont val="Times New Roman"/>
        <family val="1"/>
      </rPr>
      <t>A Field Simulation for Assessing Accuracy of Spotlight Deer Surveys</t>
    </r>
    <r>
      <rPr>
        <sz val="10"/>
        <rFont val="Times New Roman"/>
        <family val="1"/>
      </rPr>
      <t>, WSB 22:667-673</t>
    </r>
  </si>
  <si>
    <r>
      <t xml:space="preserve">KL Gee, MD Porter, S Demaris, FC Bryant, G van Vreede.  </t>
    </r>
    <r>
      <rPr>
        <i/>
        <sz val="10"/>
        <rFont val="Times New Roman"/>
        <family val="1"/>
      </rPr>
      <t xml:space="preserve">White-tailed Deer: Their Foods and Management in the Cross Timbers. </t>
    </r>
    <r>
      <rPr>
        <sz val="10"/>
        <rFont val="Times New Roman"/>
        <family val="1"/>
      </rPr>
      <t xml:space="preserve"> Samuel Roberts Nobel Foundation</t>
    </r>
  </si>
  <si>
    <r>
      <t xml:space="preserve">MJ Peterson.  </t>
    </r>
    <r>
      <rPr>
        <i/>
        <sz val="10"/>
        <rFont val="Times New Roman"/>
        <family val="1"/>
      </rPr>
      <t xml:space="preserve">Wildlife Parasitism: Science and Management Policy. </t>
    </r>
    <r>
      <rPr>
        <sz val="10"/>
        <rFont val="Times New Roman"/>
        <family val="1"/>
      </rPr>
      <t xml:space="preserve"> JWM 55:782-789</t>
    </r>
  </si>
  <si>
    <r>
      <t xml:space="preserve">JD Dickson.  </t>
    </r>
    <r>
      <rPr>
        <i/>
        <sz val="10"/>
        <rFont val="Times New Roman"/>
        <family val="1"/>
      </rPr>
      <t>The Wild Turkey: Biology and Management</t>
    </r>
  </si>
  <si>
    <r>
      <t xml:space="preserve">MD Porter.  </t>
    </r>
    <r>
      <rPr>
        <i/>
        <sz val="10"/>
        <rFont val="Times New Roman"/>
        <family val="1"/>
      </rPr>
      <t>Oklahoma Hunting Leases</t>
    </r>
  </si>
  <si>
    <t>Steven Curtis</t>
  </si>
  <si>
    <t>Dustin Krueger</t>
  </si>
  <si>
    <r>
      <t xml:space="preserve">W Kuvlesky, Jr., L Brennan, M Morrison, K Boydston, B Ballard, and F Bryant - </t>
    </r>
    <r>
      <rPr>
        <i/>
        <sz val="10"/>
        <rFont val="Times New Roman"/>
        <family val="1"/>
      </rPr>
      <t>Wind Energy Development and Wildlife Conservation: Challenges and Opportunities</t>
    </r>
  </si>
  <si>
    <t>Scientific Review</t>
  </si>
  <si>
    <r>
      <t xml:space="preserve">G Hall, M Wallace, W Ballard, C Ruthven III, M Butler, R Houchin, R Huffman, R Phillips, and R Applegate - </t>
    </r>
    <r>
      <rPr>
        <i/>
        <sz val="10"/>
        <rFont val="Times New Roman"/>
        <family val="1"/>
      </rPr>
      <t>Rio Grande wild turkey habitat selection in the Southern Great Plains.</t>
    </r>
  </si>
  <si>
    <t>Drew Garrison (TAMUK)</t>
  </si>
  <si>
    <r>
      <t xml:space="preserve">D Harmel-Garza, B Higginbotham, A Fattorini, D Bowen, B Watson.  </t>
    </r>
    <r>
      <rPr>
        <i/>
        <sz val="10"/>
        <rFont val="Times New Roman"/>
        <family val="1"/>
      </rPr>
      <t xml:space="preserve">The World of White-tailed Deer. </t>
    </r>
    <r>
      <rPr>
        <sz val="10"/>
        <rFont val="Times New Roman"/>
        <family val="1"/>
      </rPr>
      <t xml:space="preserve"> TX Agric Ext Serv</t>
    </r>
  </si>
  <si>
    <r>
      <t xml:space="preserve">BH Koerth.  </t>
    </r>
    <r>
      <rPr>
        <i/>
        <sz val="10"/>
        <rFont val="Times New Roman"/>
        <family val="1"/>
      </rPr>
      <t>Carrying Capacity</t>
    </r>
    <r>
      <rPr>
        <sz val="10"/>
        <rFont val="Times New Roman"/>
        <family val="1"/>
      </rPr>
      <t>. J TX Trophy Hunters May/June:78-86</t>
    </r>
  </si>
  <si>
    <r>
      <t xml:space="preserve">TF Ginnett, EL Young.  </t>
    </r>
    <r>
      <rPr>
        <i/>
        <sz val="10"/>
        <rFont val="Times New Roman"/>
        <family val="1"/>
      </rPr>
      <t xml:space="preserve">Stochastic Recruitment in White-tailed Deer Along an Evinronmental Gradient. </t>
    </r>
    <r>
      <rPr>
        <sz val="10"/>
        <rFont val="Times New Roman"/>
        <family val="1"/>
      </rPr>
      <t xml:space="preserve"> JMW 64:713-720</t>
    </r>
  </si>
  <si>
    <t>Ramsey</t>
  </si>
  <si>
    <t>S. Beasom</t>
  </si>
  <si>
    <t>Varner</t>
  </si>
  <si>
    <t>D. Lay</t>
  </si>
  <si>
    <t>L. Blankenship</t>
  </si>
  <si>
    <t>N. Silvy</t>
  </si>
  <si>
    <r>
      <t xml:space="preserve">DW Moulton, JS Jacob.  </t>
    </r>
    <r>
      <rPr>
        <i/>
        <sz val="10"/>
        <rFont val="Times New Roman"/>
        <family val="1"/>
      </rPr>
      <t xml:space="preserve">Texas Coastal Wetlands Guidebook. </t>
    </r>
    <r>
      <rPr>
        <sz val="10"/>
        <rFont val="Times New Roman"/>
        <family val="1"/>
      </rPr>
      <t xml:space="preserve"> Texas Sea Grant College Prog Pub TAMU-SG-00-605 A/l-1</t>
    </r>
  </si>
  <si>
    <r>
      <t xml:space="preserve">RN Conner, DC Rudolph, JR Walters.  </t>
    </r>
    <r>
      <rPr>
        <i/>
        <sz val="10"/>
        <rFont val="Times New Roman"/>
        <family val="1"/>
      </rPr>
      <t>The Red-cocaded Woodpecker: Surviving in a Fire-Maintained Ecosystem</t>
    </r>
  </si>
  <si>
    <r>
      <t xml:space="preserve">J Ray. </t>
    </r>
    <r>
      <rPr>
        <i/>
        <sz val="10"/>
        <rFont val="Times New Roman"/>
        <family val="1"/>
      </rPr>
      <t>The Purple Martin and Its Management in Texas.</t>
    </r>
  </si>
  <si>
    <r>
      <t xml:space="preserve">S Winckler.  1983.  </t>
    </r>
    <r>
      <rPr>
        <i/>
        <sz val="10"/>
        <rFont val="Times New Roman"/>
        <family val="1"/>
      </rPr>
      <t>Phantom cat of the valley: the ocelot's secrets revealed</t>
    </r>
    <r>
      <rPr>
        <sz val="10"/>
        <rFont val="Times New Roman"/>
        <family val="1"/>
      </rPr>
      <t>.  Texas Monthly 11(6): 132-137.</t>
    </r>
  </si>
  <si>
    <r>
      <t xml:space="preserve">S DeMaso, WP Kuvlesky, Jr, F Hernandez, M Berger, eds.  2002.  </t>
    </r>
    <r>
      <rPr>
        <i/>
        <sz val="10"/>
        <rFont val="Times New Roman"/>
        <family val="1"/>
      </rPr>
      <t>Quail V: Proceedings of the Fifth National Quail Symposium.</t>
    </r>
  </si>
  <si>
    <r>
      <t xml:space="preserve">BW Cain.  </t>
    </r>
    <r>
      <rPr>
        <i/>
        <sz val="10"/>
        <rFont val="Times New Roman"/>
        <family val="1"/>
      </rPr>
      <t>The impact of environmental contaminants on southwestern raptors.</t>
    </r>
    <r>
      <rPr>
        <sz val="10"/>
        <rFont val="Times New Roman"/>
        <family val="1"/>
      </rPr>
      <t xml:space="preserve">  SW Raptor Manage. Symp Workshop</t>
    </r>
  </si>
  <si>
    <t>Erin Wehland</t>
  </si>
  <si>
    <t>Clay Roberts</t>
  </si>
  <si>
    <t>Roger Mangham (SFASU)</t>
  </si>
  <si>
    <r>
      <t xml:space="preserve">JM Inglis, BA Brown, CA McMahan, RE Hood.  </t>
    </r>
    <r>
      <rPr>
        <i/>
        <sz val="10"/>
        <rFont val="Times New Roman"/>
        <family val="1"/>
      </rPr>
      <t xml:space="preserve">Deer-brush relationships in the Rio Grande plain, Texas.  </t>
    </r>
  </si>
  <si>
    <r>
      <t xml:space="preserve">RC Telfair II, BC Thompson.  1986.  </t>
    </r>
    <r>
      <rPr>
        <i/>
        <sz val="10"/>
        <rFont val="Times New Roman"/>
        <family val="1"/>
      </rPr>
      <t>Nuisance heronries.</t>
    </r>
  </si>
  <si>
    <r>
      <t xml:space="preserve">C Scifres, B Koerth. </t>
    </r>
    <r>
      <rPr>
        <i/>
        <sz val="10"/>
        <rFont val="Times New Roman"/>
        <family val="1"/>
      </rPr>
      <t>Habitat alterations in mixed brush from variable rate herbicide patterns</t>
    </r>
    <r>
      <rPr>
        <sz val="10"/>
        <rFont val="Times New Roman"/>
        <family val="1"/>
      </rPr>
      <t>.  WSB 14:345-356.</t>
    </r>
  </si>
  <si>
    <r>
      <t xml:space="preserve">C Ramsey.  1987.  </t>
    </r>
    <r>
      <rPr>
        <i/>
        <sz val="10"/>
        <rFont val="Times New Roman"/>
        <family val="1"/>
      </rPr>
      <t>Managing playa wetlands for waterfowl hunting</t>
    </r>
    <r>
      <rPr>
        <sz val="10"/>
        <rFont val="Times New Roman"/>
        <family val="1"/>
      </rPr>
      <t>.  TX Agric Ext Serv B-1562.</t>
    </r>
  </si>
  <si>
    <t>San Antonio</t>
  </si>
  <si>
    <r>
      <t xml:space="preserve">CD Stutzenbaker.  </t>
    </r>
    <r>
      <rPr>
        <i/>
        <sz val="10"/>
        <rFont val="Times New Roman"/>
        <family val="1"/>
      </rPr>
      <t>The mottled duck, its life history, ecology and management</t>
    </r>
    <r>
      <rPr>
        <sz val="10"/>
        <rFont val="Times New Roman"/>
        <family val="1"/>
      </rPr>
      <t>.  TPWD.</t>
    </r>
  </si>
  <si>
    <r>
      <t xml:space="preserve">T Merendino, L Smith, H Murkin, R Pederson.  </t>
    </r>
    <r>
      <rPr>
        <i/>
        <sz val="10"/>
        <rFont val="Times New Roman"/>
        <family val="1"/>
      </rPr>
      <t>The response of prairie wetland vegetation to seasonality of drawdown.</t>
    </r>
  </si>
  <si>
    <r>
      <t xml:space="preserve">J Neal, E Jemison.  </t>
    </r>
    <r>
      <rPr>
        <i/>
        <sz val="10"/>
        <rFont val="Times New Roman"/>
        <family val="1"/>
      </rPr>
      <t>Texas/Oklahoma bottomland hardwood forest protection program.</t>
    </r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</si>
  <si>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</si>
  <si>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</si>
  <si>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</si>
  <si>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</si>
  <si>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</si>
  <si>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</si>
  <si>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</si>
  <si>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</si>
  <si>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</si>
  <si>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</si>
  <si>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</si>
  <si>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</si>
  <si>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</si>
  <si>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</si>
  <si>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</si>
  <si>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</si>
  <si>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</si>
  <si>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</si>
  <si>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</si>
  <si>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</si>
  <si>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</si>
  <si>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D. Ruffino</t>
  </si>
  <si>
    <t>S. Labrida</t>
  </si>
  <si>
    <t>Labrida</t>
  </si>
  <si>
    <t>J. Herron</t>
  </si>
  <si>
    <t>S. Lutz</t>
  </si>
  <si>
    <t>R. Spain</t>
  </si>
  <si>
    <t>Rust</t>
  </si>
  <si>
    <t>N. Mattews</t>
  </si>
  <si>
    <t>Lutz</t>
  </si>
  <si>
    <t>1978-79</t>
  </si>
  <si>
    <t>1977-78</t>
  </si>
  <si>
    <t>1976-77</t>
  </si>
  <si>
    <t>1975-76</t>
  </si>
  <si>
    <t>1974-75</t>
  </si>
  <si>
    <t>1973-74</t>
  </si>
  <si>
    <t>1972-73</t>
  </si>
  <si>
    <t>1971-72</t>
  </si>
  <si>
    <t>1970-71</t>
  </si>
  <si>
    <t>1969-70</t>
  </si>
  <si>
    <t>1968-69</t>
  </si>
  <si>
    <t>1967-98</t>
  </si>
  <si>
    <t>1966-67</t>
  </si>
  <si>
    <t>1965-66</t>
  </si>
  <si>
    <t>T. Blankenship</t>
  </si>
  <si>
    <t>Kirby Brown</t>
  </si>
  <si>
    <t>Neal Wilkins</t>
  </si>
  <si>
    <t>F. Hernandez</t>
  </si>
  <si>
    <r>
      <t xml:space="preserve">D Rollins.  </t>
    </r>
    <r>
      <rPr>
        <i/>
        <sz val="10"/>
        <rFont val="Times New Roman"/>
        <family val="1"/>
      </rPr>
      <t xml:space="preserve">Rush Hour at the Midnight Buffet. </t>
    </r>
    <r>
      <rPr>
        <sz val="10"/>
        <rFont val="Times New Roman"/>
        <family val="1"/>
      </rPr>
      <t xml:space="preserve"> TPWD Magazine Oct: 46-49</t>
    </r>
  </si>
  <si>
    <r>
      <t xml:space="preserve">J Ray.  </t>
    </r>
    <r>
      <rPr>
        <i/>
        <sz val="10"/>
        <rFont val="Times New Roman"/>
        <family val="1"/>
      </rPr>
      <t xml:space="preserve">The Purple Martin and Its Management in Texas. </t>
    </r>
    <r>
      <rPr>
        <sz val="10"/>
        <rFont val="Times New Roman"/>
        <family val="1"/>
      </rPr>
      <t xml:space="preserve"> TPWD booklet W7100-254</t>
    </r>
  </si>
  <si>
    <t>Linda Campbell</t>
  </si>
  <si>
    <t>K. Brown</t>
  </si>
  <si>
    <t>Activities</t>
  </si>
  <si>
    <t>Audit</t>
  </si>
  <si>
    <t>Certification</t>
  </si>
  <si>
    <t>Honorary Life Membership</t>
  </si>
  <si>
    <t>Information Technology*</t>
  </si>
  <si>
    <t>Membership</t>
  </si>
  <si>
    <t>Newsletter</t>
  </si>
  <si>
    <t>Photo/Art/Video</t>
  </si>
  <si>
    <t>Program</t>
  </si>
  <si>
    <t>Publication Awards</t>
  </si>
  <si>
    <t>Publicity</t>
  </si>
  <si>
    <t>Scholarship</t>
  </si>
  <si>
    <t>Site Selection</t>
  </si>
  <si>
    <r>
      <t xml:space="preserve">L Campbell.  </t>
    </r>
    <r>
      <rPr>
        <i/>
        <sz val="10"/>
        <rFont val="Times New Roman"/>
        <family val="1"/>
      </rPr>
      <t>Endangered and Threatened Animals of Texas</t>
    </r>
  </si>
  <si>
    <r>
      <t xml:space="preserve">J Dickson.  </t>
    </r>
    <r>
      <rPr>
        <i/>
        <sz val="10"/>
        <rFont val="Times New Roman"/>
        <family val="1"/>
      </rPr>
      <t>Seventh National Wild Turkey Symposium</t>
    </r>
  </si>
  <si>
    <r>
      <t xml:space="preserve">J Anderson.  </t>
    </r>
    <r>
      <rPr>
        <i/>
        <sz val="10"/>
        <rFont val="Times New Roman"/>
        <family val="1"/>
      </rPr>
      <t>Wetlands Assistance Guide for Landowners</t>
    </r>
  </si>
  <si>
    <r>
      <t xml:space="preserve">M Peterspon, N Silvy.  </t>
    </r>
    <r>
      <rPr>
        <i/>
        <sz val="10"/>
        <rFont val="Times New Roman"/>
        <family val="1"/>
      </rPr>
      <t>Reproductive Stages Limiting Productivity of the Endangered Attwater's Prairie Chicken</t>
    </r>
  </si>
  <si>
    <r>
      <t xml:space="preserve">JG Herrera, RB Taylor, J Rutledge.  </t>
    </r>
    <r>
      <rPr>
        <i/>
        <sz val="10"/>
        <rFont val="Times New Roman"/>
        <family val="1"/>
      </rPr>
      <t>A Field Guide to Common South Texas Shrubs</t>
    </r>
  </si>
  <si>
    <r>
      <t xml:space="preserve">R Cantu, C Richardson. </t>
    </r>
    <r>
      <rPr>
        <i/>
        <sz val="10"/>
        <rFont val="Times New Roman"/>
        <family val="1"/>
      </rPr>
      <t xml:space="preserve"> Mule Deer Management in Texas</t>
    </r>
  </si>
  <si>
    <r>
      <t xml:space="preserve">R Stevens, C Coffey, M Haddock.  </t>
    </r>
    <r>
      <rPr>
        <i/>
        <sz val="10"/>
        <rFont val="Times New Roman"/>
        <family val="1"/>
      </rPr>
      <t>Noble Foundation Plant Image Gallery</t>
    </r>
  </si>
  <si>
    <r>
      <t xml:space="preserve">SE Henke, FC Bryant. </t>
    </r>
    <r>
      <rPr>
        <i/>
        <sz val="10"/>
        <rFont val="Times New Roman"/>
        <family val="1"/>
      </rPr>
      <t xml:space="preserve"> Effects of Coyote Removal on the Faunal Community in Western Texas</t>
    </r>
  </si>
  <si>
    <t>J. Baccus</t>
  </si>
  <si>
    <t>Guynn/Bartnicki</t>
  </si>
  <si>
    <t>L. Smith</t>
  </si>
  <si>
    <t>Guynn</t>
  </si>
  <si>
    <t>G. Litton</t>
  </si>
  <si>
    <t>G. Valentine</t>
  </si>
  <si>
    <t>R. Cook</t>
  </si>
  <si>
    <t>F. Sprague</t>
  </si>
  <si>
    <t>Cook</t>
  </si>
  <si>
    <t>Guthery</t>
  </si>
  <si>
    <t>Valentine</t>
  </si>
  <si>
    <t>E. Davis</t>
  </si>
  <si>
    <t>Silvy</t>
  </si>
  <si>
    <t>Drawe</t>
  </si>
  <si>
    <t>Baccus</t>
  </si>
  <si>
    <t>Stransky</t>
  </si>
  <si>
    <t>Shult</t>
  </si>
  <si>
    <t>Shifflett</t>
  </si>
  <si>
    <t>Scudday</t>
  </si>
  <si>
    <t>Lay/Stransky</t>
  </si>
  <si>
    <t>Dodd</t>
  </si>
  <si>
    <t>Bryant/Morrill</t>
  </si>
  <si>
    <t>Adams</t>
  </si>
  <si>
    <t>Steinbach</t>
  </si>
  <si>
    <t>Dickson</t>
  </si>
  <si>
    <t>Klussman</t>
  </si>
  <si>
    <t>D. dvis</t>
  </si>
  <si>
    <t>Kiel</t>
  </si>
  <si>
    <t xml:space="preserve">Reagan </t>
  </si>
  <si>
    <t>Sily</t>
  </si>
  <si>
    <t xml:space="preserve">Ramsey </t>
  </si>
  <si>
    <t>Gunn</t>
  </si>
  <si>
    <t>A. Brothers</t>
  </si>
  <si>
    <t>L. Halls</t>
  </si>
  <si>
    <t>Balen</t>
  </si>
  <si>
    <t>Lard</t>
  </si>
  <si>
    <t>Bolen</t>
  </si>
  <si>
    <t>Schuster</t>
  </si>
  <si>
    <t>Winkler</t>
  </si>
  <si>
    <t>C. Winkler</t>
  </si>
  <si>
    <t>Haag/Cain</t>
  </si>
  <si>
    <t>Brothers</t>
  </si>
  <si>
    <t>Klussmann</t>
  </si>
  <si>
    <t>Spinks/Stransky</t>
  </si>
  <si>
    <t>Hicks</t>
  </si>
  <si>
    <t>Ables</t>
  </si>
  <si>
    <t>Gambler</t>
  </si>
  <si>
    <t>Irby</t>
  </si>
  <si>
    <t>Knowlton</t>
  </si>
  <si>
    <r>
      <t xml:space="preserve">FS Guthery, NM King, KR Nolte, W Kuvlesky, JR, S DeStefano, SA Gall, NJ Silvy.  </t>
    </r>
    <r>
      <rPr>
        <i/>
        <sz val="10"/>
        <rFont val="Times New Roman"/>
        <family val="1"/>
      </rPr>
      <t>Comparitive Habitat Ecology of Texas and Masked Bobwhites.</t>
    </r>
  </si>
  <si>
    <r>
      <t xml:space="preserve">TE Fulbright, RB Taylor.  </t>
    </r>
    <r>
      <rPr>
        <i/>
        <sz val="10"/>
        <rFont val="Times New Roman"/>
        <family val="1"/>
      </rPr>
      <t>Brush Management for White-tailed Deer</t>
    </r>
  </si>
  <si>
    <t>Tim Fulbright</t>
  </si>
  <si>
    <t>Brad Dabbert</t>
  </si>
  <si>
    <t>Jim Bergan</t>
  </si>
  <si>
    <t>John Hunter</t>
  </si>
  <si>
    <t>Bill Kuvlesky</t>
  </si>
  <si>
    <t>Jim Gallagher</t>
  </si>
  <si>
    <t>Randy Simpson</t>
  </si>
  <si>
    <t>David Hewitt</t>
  </si>
  <si>
    <t>J. Moore/R. Tyler</t>
  </si>
  <si>
    <t>Tim Ginnett</t>
  </si>
  <si>
    <t>Garrett Young</t>
  </si>
  <si>
    <t>T. Trail</t>
  </si>
  <si>
    <t>S. Nelle</t>
  </si>
  <si>
    <t>D. Prochaska</t>
  </si>
  <si>
    <t>D. Frels, Jr.</t>
  </si>
  <si>
    <t>Warren Ballard</t>
  </si>
  <si>
    <t>Jon Purvis</t>
  </si>
  <si>
    <t>James Thomas</t>
  </si>
  <si>
    <t>Samantha Yeltatzie (TAMUK)</t>
  </si>
  <si>
    <t>Martin Oviedo (TAMUK)</t>
  </si>
  <si>
    <t>Therese Catanach (TAMU), Matt Cook (TAMU), Shawn Locke (TAMU)</t>
  </si>
  <si>
    <t>Alfonso Ortega-Santos (TAMUK), Anthony Braden (TAMU), Danielle Rutka (TAMU)</t>
  </si>
  <si>
    <t>Table 16.  Annual meeting expenses.</t>
  </si>
  <si>
    <t>Year</t>
  </si>
  <si>
    <t>Location</t>
  </si>
  <si>
    <t>President</t>
  </si>
  <si>
    <t>Austin</t>
  </si>
  <si>
    <t>San Angelo</t>
  </si>
  <si>
    <t>Houston</t>
  </si>
  <si>
    <t>Tyler</t>
  </si>
  <si>
    <t>Denton</t>
  </si>
  <si>
    <t>Wichita Falls</t>
  </si>
  <si>
    <t>Beaumont</t>
  </si>
  <si>
    <t>Corpus Christi</t>
  </si>
  <si>
    <t>Burnet</t>
  </si>
  <si>
    <t>Larado</t>
  </si>
  <si>
    <t>Kerrville</t>
  </si>
  <si>
    <r>
      <t xml:space="preserve">A Allen, ed.  </t>
    </r>
    <r>
      <rPr>
        <i/>
        <sz val="10"/>
        <rFont val="Times New Roman"/>
        <family val="1"/>
      </rPr>
      <t>Sportsmen's Clubs of Texas News.</t>
    </r>
  </si>
  <si>
    <t>Past-President</t>
  </si>
  <si>
    <t>President-Elect</t>
  </si>
  <si>
    <t>2003-04</t>
  </si>
  <si>
    <t>Jack Jernigam K. Brown</t>
  </si>
  <si>
    <t>A. Fedynich</t>
  </si>
  <si>
    <t>Bill Bartush</t>
  </si>
  <si>
    <t>Brad Simpson</t>
  </si>
  <si>
    <t>B. Simpson</t>
  </si>
  <si>
    <t>J. Moore</t>
  </si>
  <si>
    <t>Mike Tewes</t>
  </si>
  <si>
    <t>Denise Ruffino</t>
  </si>
  <si>
    <t>T. Turney</t>
  </si>
  <si>
    <t>R. Larkin</t>
  </si>
  <si>
    <t>Fkevin Dees</t>
  </si>
  <si>
    <t>K. Canon</t>
  </si>
  <si>
    <t>W. Cohen</t>
  </si>
  <si>
    <t>B. Armstrong</t>
  </si>
  <si>
    <t>J. Greene</t>
  </si>
  <si>
    <t>E. Brady</t>
  </si>
  <si>
    <t>D. Oubari</t>
  </si>
  <si>
    <t>R. B. Davis</t>
  </si>
  <si>
    <t>E. Michael</t>
  </si>
  <si>
    <t>B. Kiel</t>
  </si>
  <si>
    <t>J. Thomas</t>
  </si>
  <si>
    <t>W. Shifflett</t>
  </si>
  <si>
    <t>J. Dickson</t>
  </si>
  <si>
    <t>J. Scudday</t>
  </si>
  <si>
    <t>T. Fillinger</t>
  </si>
  <si>
    <t>L. Varner</t>
  </si>
  <si>
    <t>A. Briscoe</t>
  </si>
  <si>
    <t>G. Stephens</t>
  </si>
  <si>
    <t>M. Judy</t>
  </si>
  <si>
    <t>J. Neal</t>
  </si>
  <si>
    <t>C. Adams</t>
  </si>
  <si>
    <t>R. Mize</t>
  </si>
  <si>
    <t>M. Candee</t>
  </si>
  <si>
    <t>E. Naegeli</t>
  </si>
  <si>
    <t>D. Sierra</t>
  </si>
  <si>
    <t>B. Ortega</t>
  </si>
  <si>
    <t>D. Worthington</t>
  </si>
  <si>
    <t>B. Morrell</t>
  </si>
  <si>
    <t>Hobaugh</t>
  </si>
  <si>
    <t>B. Hobaugh</t>
  </si>
  <si>
    <t>Nacogdoches</t>
  </si>
  <si>
    <t>Tamara Trail</t>
  </si>
  <si>
    <t>M. Summer</t>
  </si>
  <si>
    <t>Joyce Moore</t>
  </si>
  <si>
    <t>Ken Cearley</t>
  </si>
  <si>
    <t>K. Fleming</t>
  </si>
  <si>
    <t>John Jefferson</t>
  </si>
  <si>
    <t>P. Bartnicki</t>
  </si>
  <si>
    <t>L. Campbell</t>
  </si>
  <si>
    <t>Lee Ann Linam</t>
  </si>
  <si>
    <t>Selma Glasscock</t>
  </si>
  <si>
    <t>Dale Rollins</t>
  </si>
  <si>
    <t>D. Rollins/D. Harmel</t>
  </si>
  <si>
    <t>M. Krueger</t>
  </si>
  <si>
    <t>J. Steuber</t>
  </si>
  <si>
    <t>Steuber</t>
  </si>
  <si>
    <t>B. Brown</t>
  </si>
  <si>
    <t>T.Tacha</t>
  </si>
  <si>
    <t>B. Bartush</t>
  </si>
  <si>
    <t>D. harmel</t>
  </si>
  <si>
    <t>Thrill</t>
  </si>
  <si>
    <t>K. Gee</t>
  </si>
  <si>
    <t>C. Mueller</t>
  </si>
  <si>
    <t>S. Lightfoot</t>
  </si>
  <si>
    <t>L. Leschper</t>
  </si>
  <si>
    <t>Mize</t>
  </si>
  <si>
    <t>D. Diamond</t>
  </si>
  <si>
    <t>A. Shull/Cornes</t>
  </si>
  <si>
    <t>T. Blankenshop</t>
  </si>
  <si>
    <t>C. Marin/Bartnicki</t>
  </si>
  <si>
    <t>D. Curtis</t>
  </si>
  <si>
    <t>S. Glasscock</t>
  </si>
  <si>
    <t>R. Howard</t>
  </si>
  <si>
    <t>D. Ransom</t>
  </si>
  <si>
    <t>Nelle</t>
  </si>
  <si>
    <t>Conservation Review</t>
  </si>
  <si>
    <t>Finance</t>
  </si>
  <si>
    <t>Local Arrangements</t>
  </si>
  <si>
    <t>Board Member at Large</t>
  </si>
  <si>
    <t>Terry Blankenship</t>
  </si>
  <si>
    <t>John Heron</t>
  </si>
  <si>
    <t>Mark Wallace</t>
  </si>
  <si>
    <t>Greg Simons</t>
  </si>
  <si>
    <t>Penny Bartnicki/Clark Adams</t>
  </si>
  <si>
    <t>Greg Simons/John Herron*</t>
  </si>
  <si>
    <t>D. Harmel/D. Rollins</t>
  </si>
  <si>
    <t>D. Rollins</t>
  </si>
  <si>
    <t>T. Tacha</t>
  </si>
  <si>
    <t>L. Drawe</t>
  </si>
  <si>
    <t>D. Moulton</t>
  </si>
  <si>
    <t>S. Demarias</t>
  </si>
  <si>
    <t>R. Thill</t>
  </si>
  <si>
    <t>M. Whiting</t>
  </si>
  <si>
    <t>D. Steinbach</t>
  </si>
  <si>
    <t>S. Baggett</t>
  </si>
  <si>
    <t>L. Post</t>
  </si>
  <si>
    <t>C. Frentress</t>
  </si>
  <si>
    <t>H. Irby</t>
  </si>
  <si>
    <t>E. Hellgren</t>
  </si>
  <si>
    <t>Armstrong</t>
  </si>
  <si>
    <r>
      <t xml:space="preserve">JL Cooke.  </t>
    </r>
    <r>
      <rPr>
        <i/>
        <sz val="10"/>
        <rFont val="Times New Roman"/>
        <family val="1"/>
      </rPr>
      <t>A Spatial View of Population Dynamics</t>
    </r>
    <r>
      <rPr>
        <sz val="10"/>
        <rFont val="Times New Roman"/>
        <family val="1"/>
      </rPr>
      <t xml:space="preserve"> in </t>
    </r>
    <r>
      <rPr>
        <i/>
        <sz val="10"/>
        <rFont val="Times New Roman"/>
        <family val="1"/>
      </rPr>
      <t>Wildlife and Landscape Ecology: Effects of Pattern and Scale</t>
    </r>
  </si>
  <si>
    <r>
      <t xml:space="preserve">RC Telfair II.  </t>
    </r>
    <r>
      <rPr>
        <i/>
        <sz val="10"/>
        <rFont val="Times New Roman"/>
        <family val="1"/>
      </rPr>
      <t>Texas Wildlife Resources and Land Uses</t>
    </r>
  </si>
  <si>
    <t>D. Davis</t>
  </si>
  <si>
    <t>F. Bryant</t>
  </si>
  <si>
    <t>Telfair</t>
  </si>
  <si>
    <t>Curtis</t>
  </si>
  <si>
    <t>Thill</t>
  </si>
  <si>
    <t>Tilton</t>
  </si>
  <si>
    <t>Templeton</t>
  </si>
  <si>
    <t xml:space="preserve">Brown </t>
  </si>
  <si>
    <t>D. Schmidly</t>
  </si>
  <si>
    <t>Morrell</t>
  </si>
  <si>
    <t>Hawthorne</t>
  </si>
  <si>
    <t>J. Campo</t>
  </si>
  <si>
    <t>Gore</t>
  </si>
  <si>
    <t>Synatzke</t>
  </si>
  <si>
    <t>Spain</t>
  </si>
  <si>
    <t>Barrows</t>
  </si>
  <si>
    <t>Kroll</t>
  </si>
  <si>
    <t>Swank</t>
  </si>
  <si>
    <t>Plough</t>
  </si>
  <si>
    <t>Simmons</t>
  </si>
  <si>
    <t>K. Gleming</t>
  </si>
  <si>
    <t>S. Brownlee</t>
  </si>
  <si>
    <t>Gillinger</t>
  </si>
  <si>
    <t>Randy Simpson, Ken Cearley</t>
  </si>
  <si>
    <t>Roel Lopez</t>
  </si>
  <si>
    <t>W. Caleb Glazener, Pierce B. Uzzell</t>
  </si>
  <si>
    <t>(None Given)</t>
  </si>
  <si>
    <t>Richard B. Davis</t>
  </si>
  <si>
    <t>William H. Kiel, Jr.</t>
  </si>
  <si>
    <t>Post</t>
  </si>
  <si>
    <t>Herrera</t>
  </si>
  <si>
    <t>Harmel</t>
  </si>
  <si>
    <t>Everett</t>
  </si>
  <si>
    <t>Brown</t>
  </si>
  <si>
    <t>Whyte</t>
  </si>
  <si>
    <t>DeMiliano</t>
  </si>
  <si>
    <t>Frentress</t>
  </si>
  <si>
    <t>Teer</t>
  </si>
  <si>
    <t>Inglis</t>
  </si>
  <si>
    <t>R. Davis</t>
  </si>
  <si>
    <t>C. Davis</t>
  </si>
  <si>
    <t>F.F. Knowlton</t>
  </si>
  <si>
    <t>T. Clark</t>
  </si>
  <si>
    <t>W. Kiel</t>
  </si>
  <si>
    <t>R. M. Robinson</t>
  </si>
  <si>
    <t>Kiel/Thomson</t>
  </si>
  <si>
    <t>W. Klussmann</t>
  </si>
  <si>
    <t>Thomas/Keil^</t>
  </si>
  <si>
    <t>J. G. Teer</t>
  </si>
  <si>
    <t>Caroline</t>
  </si>
  <si>
    <t>J. W. Thomas</t>
  </si>
  <si>
    <t>K. M. Butts</t>
  </si>
  <si>
    <t>Gene Miller</t>
  </si>
  <si>
    <t>M. Haggerty/Brian Hays</t>
  </si>
  <si>
    <t>Bart Ballard</t>
  </si>
  <si>
    <t>John Herron</t>
  </si>
  <si>
    <t>Sonny Perez</t>
  </si>
  <si>
    <t>Ken Cearly</t>
  </si>
  <si>
    <t>Lehmann</t>
  </si>
  <si>
    <t>Jurries</t>
  </si>
  <si>
    <t>C.Winkler</t>
  </si>
  <si>
    <t>Cain</t>
  </si>
  <si>
    <t>K. Clark</t>
  </si>
  <si>
    <t>R. Marburger</t>
  </si>
  <si>
    <t>Ramsy</t>
  </si>
  <si>
    <t>Halls</t>
  </si>
  <si>
    <t>Goodrum</t>
  </si>
  <si>
    <t>Keil</t>
  </si>
  <si>
    <t>Wildlife Cons. Award</t>
  </si>
  <si>
    <t>Sprague/Bolen</t>
  </si>
  <si>
    <t>Brothers/Valentine</t>
  </si>
  <si>
    <t>R. Davis/Weishun</t>
  </si>
  <si>
    <t>Schwille</t>
  </si>
  <si>
    <t>Ramsey/Schwille</t>
  </si>
  <si>
    <t>Sprague</t>
  </si>
  <si>
    <t>1967-68</t>
  </si>
  <si>
    <t>Frels</t>
  </si>
  <si>
    <t>W. T. Wright</t>
  </si>
  <si>
    <t>Morrill</t>
  </si>
  <si>
    <t>M. Wagner</t>
  </si>
  <si>
    <t>Ken Gee</t>
  </si>
  <si>
    <t>S. Lerich</t>
  </si>
  <si>
    <t>Marc Wallace</t>
  </si>
  <si>
    <t>M. Pererson</t>
  </si>
  <si>
    <t>R. Simpson</t>
  </si>
  <si>
    <t>D. H. Garza</t>
  </si>
  <si>
    <t>T. Schwertner</t>
  </si>
  <si>
    <t>M. Miller</t>
  </si>
  <si>
    <t>J. Rutledge</t>
  </si>
  <si>
    <t>John Thorne</t>
  </si>
  <si>
    <t>J. Trail</t>
  </si>
  <si>
    <t>C. Richardson</t>
  </si>
  <si>
    <t>S. Demarais/L. Drawe</t>
  </si>
  <si>
    <t>Amy Hays</t>
  </si>
  <si>
    <t>L. Polasek</t>
  </si>
  <si>
    <t>J. Hughes</t>
  </si>
  <si>
    <t>G. Frentress</t>
  </si>
  <si>
    <t>C. Ramsey</t>
  </si>
  <si>
    <t>Lubbock</t>
  </si>
  <si>
    <t>College Station</t>
  </si>
  <si>
    <t>Waco</t>
  </si>
  <si>
    <t>Alpine</t>
  </si>
  <si>
    <t>Kingsville</t>
  </si>
  <si>
    <t>Abilene</t>
  </si>
  <si>
    <t>Del Rio</t>
  </si>
  <si>
    <t>Steve Jester</t>
  </si>
  <si>
    <t>J. Funnels</t>
  </si>
  <si>
    <t>M. Sumner</t>
  </si>
  <si>
    <t>S. Henke</t>
  </si>
  <si>
    <t>P. DuBowy</t>
  </si>
  <si>
    <t>Douglas Slack</t>
  </si>
  <si>
    <t>Amarillo</t>
  </si>
  <si>
    <t>Jim Teer</t>
  </si>
  <si>
    <t>Gary Valentine</t>
  </si>
  <si>
    <t>John Baccus</t>
  </si>
  <si>
    <t>Monty Whiting</t>
  </si>
  <si>
    <t>Lynn Drawe</t>
  </si>
  <si>
    <t>Don Davis</t>
  </si>
  <si>
    <t>Penny Bartnicki</t>
  </si>
  <si>
    <t>Clark Adams</t>
  </si>
  <si>
    <t>Scott Henke</t>
  </si>
  <si>
    <t>N. Silby</t>
  </si>
  <si>
    <t>S. Sudkamp</t>
  </si>
  <si>
    <t>R. Honeycutt</t>
  </si>
  <si>
    <t>G. Fuchs</t>
  </si>
  <si>
    <t>J. Jenkins</t>
  </si>
  <si>
    <t xml:space="preserve">N. Neal </t>
  </si>
  <si>
    <t>LeeAnn Johnson</t>
  </si>
  <si>
    <t>T. George</t>
  </si>
  <si>
    <t>D. Tilton</t>
  </si>
  <si>
    <t>R. D. Slack</t>
  </si>
  <si>
    <t>J. Turrentine</t>
  </si>
  <si>
    <t>D. Synatzske</t>
  </si>
  <si>
    <t>J. Kroll</t>
  </si>
  <si>
    <t>H. Gore</t>
  </si>
  <si>
    <t>F. Guthery</t>
  </si>
  <si>
    <t>M. Shult</t>
  </si>
  <si>
    <t>F. Sprange</t>
  </si>
  <si>
    <t>J. Stransky</t>
  </si>
  <si>
    <t>E. Bolen</t>
  </si>
  <si>
    <t>J. Schuster</t>
  </si>
  <si>
    <t>D. Blankinship</t>
  </si>
  <si>
    <t>E. Ables</t>
  </si>
  <si>
    <t>Charles A. De Young (Individual), TPWD Biologists of Private Lands Enhancement Program (Group)</t>
  </si>
  <si>
    <t>Technical Publication</t>
  </si>
  <si>
    <t>G. Harman</t>
  </si>
  <si>
    <t>D. Burzlaff</t>
  </si>
  <si>
    <t>D. Haag</t>
  </si>
  <si>
    <t>J. Spinks</t>
  </si>
  <si>
    <t>K. Gamble</t>
  </si>
  <si>
    <t>H. Short</t>
  </si>
  <si>
    <t>R.M. Robinson</t>
  </si>
  <si>
    <t>C. Lard</t>
  </si>
  <si>
    <t>M. Caroline</t>
  </si>
  <si>
    <t>V. DeYoung</t>
  </si>
  <si>
    <t>R. Brown</t>
  </si>
  <si>
    <t>J. Inglis</t>
  </si>
  <si>
    <t>L. Sparkman</t>
  </si>
  <si>
    <t>Smith/Simpson</t>
  </si>
  <si>
    <t>J. Sutherlin</t>
  </si>
  <si>
    <t>R. Rich</t>
  </si>
  <si>
    <t>M. Traweek</t>
  </si>
  <si>
    <t>J. Williams</t>
  </si>
  <si>
    <t>R. Frye</t>
  </si>
  <si>
    <t>Rideout</t>
  </si>
  <si>
    <t>D. Ruggino</t>
  </si>
  <si>
    <t>J. Davis/Ruffino</t>
  </si>
  <si>
    <t>N. Koerth</t>
  </si>
  <si>
    <t>C. DeYoung</t>
  </si>
  <si>
    <t>L. Williams</t>
  </si>
  <si>
    <t>J. Ray</t>
  </si>
  <si>
    <t>R. Hill</t>
  </si>
  <si>
    <t>J. Gerrera</t>
  </si>
  <si>
    <t>*Information &amp; Education Committee divided in to Education Outreach and Information Technology in 1998-99</t>
  </si>
  <si>
    <t>2004-05</t>
  </si>
  <si>
    <t>2005-06</t>
  </si>
  <si>
    <t>Dale Prochaska</t>
  </si>
  <si>
    <t>Don Petty</t>
  </si>
  <si>
    <t>Calvin Richardson</t>
  </si>
  <si>
    <t>Donny Worthington</t>
  </si>
  <si>
    <t>Mitch Lockwood</t>
  </si>
  <si>
    <t>Richard Heilbrun</t>
  </si>
  <si>
    <t>Scott Jecker</t>
  </si>
  <si>
    <t>Mike McMurry</t>
  </si>
  <si>
    <t>Ty Bartoskewitz</t>
  </si>
  <si>
    <t>Cristy Brown</t>
  </si>
  <si>
    <t>Payne</t>
  </si>
  <si>
    <t>Hartman</t>
  </si>
  <si>
    <t>Beasom</t>
  </si>
  <si>
    <t>EcEwen</t>
  </si>
  <si>
    <t>Welch</t>
  </si>
  <si>
    <t>Henson</t>
  </si>
  <si>
    <t>Mecke</t>
  </si>
  <si>
    <t>L. Johnson</t>
  </si>
  <si>
    <t>B. Cain</t>
  </si>
  <si>
    <t>Hall/Frederck</t>
  </si>
  <si>
    <t>Steinbach/Smith</t>
  </si>
  <si>
    <t>Whitehouse</t>
  </si>
  <si>
    <t>Traweek</t>
  </si>
  <si>
    <t>Morrel</t>
  </si>
  <si>
    <t>Demarais</t>
  </si>
  <si>
    <t>Warren</t>
  </si>
  <si>
    <t>B. Staton</t>
  </si>
  <si>
    <t>Harmon</t>
  </si>
  <si>
    <t>McCament</t>
  </si>
  <si>
    <t>Walton</t>
  </si>
  <si>
    <t>Sorola</t>
  </si>
  <si>
    <t>Wade/Moseley</t>
  </si>
  <si>
    <t>Thompson</t>
  </si>
  <si>
    <t>Bryant</t>
  </si>
  <si>
    <t>Vice-President~</t>
  </si>
  <si>
    <t>D. Harmel</t>
  </si>
  <si>
    <t>Fleming/Baggett</t>
  </si>
  <si>
    <t>L. Drawer</t>
  </si>
  <si>
    <t>S. Demaris</t>
  </si>
  <si>
    <t>Simpson</t>
  </si>
  <si>
    <t>J. Teer</t>
  </si>
  <si>
    <t>C. Kirwin</t>
  </si>
  <si>
    <t>Hogan</t>
  </si>
  <si>
    <t>Nelle/Post</t>
  </si>
  <si>
    <t>Peterson/Kirwin</t>
  </si>
  <si>
    <t>D.Steinbach</t>
  </si>
  <si>
    <t>K. Kirwin</t>
  </si>
  <si>
    <t>R. George</t>
  </si>
  <si>
    <t>D. Slack</t>
  </si>
  <si>
    <t>Martin/Hellgren</t>
  </si>
  <si>
    <t>R. Telfair</t>
  </si>
  <si>
    <t>Jenkins</t>
  </si>
  <si>
    <t>Neal</t>
  </si>
  <si>
    <t>B. Alexander</t>
  </si>
  <si>
    <t>V. Cogar</t>
  </si>
  <si>
    <t>B. Thompson</t>
  </si>
  <si>
    <t>C. Boyd</t>
  </si>
  <si>
    <t>Cox</t>
  </si>
  <si>
    <t>Wheaton/Rideout</t>
  </si>
  <si>
    <t>Alexander</t>
  </si>
  <si>
    <t>Shefield</t>
  </si>
  <si>
    <t>Mike Wallace</t>
  </si>
  <si>
    <t>Jim Ray</t>
  </si>
  <si>
    <t>Corey Mason</t>
  </si>
  <si>
    <t>Jeff Duguay/Doug Slack</t>
  </si>
  <si>
    <t>Jack Jernigan</t>
  </si>
  <si>
    <t>David Hewitt/Mike McMurry</t>
  </si>
  <si>
    <t>Joyce Moore/Rick Taylor</t>
  </si>
  <si>
    <t>Scott Lerich/Misty Sumner</t>
  </si>
  <si>
    <t>Chris Miller</t>
  </si>
  <si>
    <t>Ruben Cantu</t>
  </si>
  <si>
    <t>J. Cathey</t>
  </si>
  <si>
    <t>Dana Wright</t>
  </si>
  <si>
    <t>Steve Nelle</t>
  </si>
  <si>
    <t>Mike Berger</t>
  </si>
  <si>
    <t>Len Polasek</t>
  </si>
  <si>
    <t>Raymond Hedges</t>
  </si>
  <si>
    <t>Alan Fedynich</t>
  </si>
  <si>
    <t>Shaun Crook (SFASU)</t>
  </si>
  <si>
    <t>Graduate Student</t>
  </si>
  <si>
    <t>Amy Kresta (TAMUK)</t>
  </si>
  <si>
    <t>Ted L. Clark, Albert J. Springs</t>
  </si>
  <si>
    <t>Harold D. Irby</t>
  </si>
  <si>
    <t>Donnie E. Harmel, Charles W. Ramsey</t>
  </si>
  <si>
    <t>William J. Sheffield, Gary Valentine</t>
  </si>
  <si>
    <t>Charles Boyd, Ray Telfair, Jack Thomas</t>
  </si>
  <si>
    <t>Glazner</t>
  </si>
  <si>
    <t>Urubek</t>
  </si>
  <si>
    <t>Service &amp; Cons. Awards</t>
  </si>
  <si>
    <t>Hailey</t>
  </si>
  <si>
    <t>Zaiglin</t>
  </si>
  <si>
    <t>Cain/Beasom</t>
  </si>
  <si>
    <t>Whiting</t>
  </si>
  <si>
    <t>Stormer</t>
  </si>
  <si>
    <t>Burzlaff</t>
  </si>
  <si>
    <t>Glazener</t>
  </si>
  <si>
    <t>Richter</t>
  </si>
  <si>
    <t>Forrest</t>
  </si>
  <si>
    <t>Blankenship</t>
  </si>
  <si>
    <t>Haag</t>
  </si>
  <si>
    <t>Short</t>
  </si>
  <si>
    <t>Marburger</t>
  </si>
  <si>
    <t>Brother</t>
  </si>
  <si>
    <t>Stevens</t>
  </si>
  <si>
    <t>Christopher W. Walker, Mark A. Kainer</t>
  </si>
  <si>
    <t>Stephen Webb</t>
  </si>
  <si>
    <t>William B. Davis</t>
  </si>
  <si>
    <t>Alfred S. Jackson</t>
  </si>
  <si>
    <t>(Award Not Presented)</t>
  </si>
  <si>
    <t>Daniel W. Lay</t>
  </si>
  <si>
    <t>W. Caleb Glazener</t>
  </si>
  <si>
    <t>Clarence Cottam</t>
  </si>
  <si>
    <t>Charles D. Stutzenbaker</t>
  </si>
  <si>
    <t>Pierce B. Uzzell</t>
  </si>
  <si>
    <t>Valgene W. Lehman</t>
  </si>
  <si>
    <t>Eugene A. Walker</t>
  </si>
  <si>
    <t>Lowell K. Halls</t>
  </si>
  <si>
    <t>David Winterman</t>
  </si>
  <si>
    <t>O. W. Dillon</t>
  </si>
  <si>
    <t>N. Wallace</t>
  </si>
  <si>
    <t>Clark</t>
  </si>
  <si>
    <t>Spring</t>
  </si>
  <si>
    <t>P. Goodrum</t>
  </si>
  <si>
    <t>W. C. Glazener</t>
  </si>
  <si>
    <t>O. W. Dillonn</t>
  </si>
  <si>
    <t>F. Knowlton</t>
  </si>
  <si>
    <t>T. L. Clark</t>
  </si>
  <si>
    <t>Lay</t>
  </si>
  <si>
    <t>C. Cottam</t>
  </si>
  <si>
    <t>Awards</t>
  </si>
  <si>
    <t>Bylaws</t>
  </si>
  <si>
    <t>R. Parker</t>
  </si>
  <si>
    <t>AAAS Symposium Program</t>
  </si>
  <si>
    <t>AIBS Symposium</t>
  </si>
  <si>
    <t>R. Geaorge</t>
  </si>
  <si>
    <t>H. Payne</t>
  </si>
  <si>
    <t>R.D. Slack</t>
  </si>
  <si>
    <t>J. Rappole</t>
  </si>
  <si>
    <t>D. Steinboch</t>
  </si>
  <si>
    <t>M. Walton</t>
  </si>
  <si>
    <t>Kevin O'Neal</t>
  </si>
  <si>
    <t>Matt Wagner</t>
  </si>
  <si>
    <t>K. Cearley</t>
  </si>
  <si>
    <t>G. Miller</t>
  </si>
  <si>
    <t>G. Simmons</t>
  </si>
  <si>
    <t>T. Taylor</t>
  </si>
  <si>
    <t>E. Mungall</t>
  </si>
  <si>
    <t>C. Martin</t>
  </si>
  <si>
    <t>S. Sorola</t>
  </si>
  <si>
    <t>J. Peterson</t>
  </si>
  <si>
    <t>C. Ruthven</t>
  </si>
  <si>
    <t>M. Tewes</t>
  </si>
  <si>
    <t>W. Cohn</t>
  </si>
  <si>
    <t>Dennis H-Garza</t>
  </si>
  <si>
    <t>D. Frels</t>
  </si>
  <si>
    <t>J. Lionberg</t>
  </si>
  <si>
    <t>R. Filliland</t>
  </si>
  <si>
    <t>R. Gilliland</t>
  </si>
  <si>
    <t>Neal Wilkens</t>
  </si>
  <si>
    <t>B. Dabbert</t>
  </si>
  <si>
    <t>Duery Menzies, Earl Thompson, Rodney Marburger</t>
  </si>
  <si>
    <t>John Sibley, William Maltsberger</t>
  </si>
  <si>
    <t>Herbert Ward, Walter Hairgrove, John Lovell</t>
  </si>
  <si>
    <t>Chadbourne Ranch, Bronte; Charles Hamilton</t>
  </si>
  <si>
    <t>Wendell Swank (Individual), Wetland Habitat Alliance of Texas (Group)</t>
  </si>
  <si>
    <t>Table 1.  Annual meeting locations.</t>
  </si>
  <si>
    <t>Table 2.  Continued.</t>
  </si>
  <si>
    <t>Dan Lay</t>
  </si>
  <si>
    <t>Virginia Cogar</t>
  </si>
  <si>
    <t>Susan Baggett</t>
  </si>
  <si>
    <t>Kay Fleming</t>
  </si>
  <si>
    <t>Article</t>
  </si>
  <si>
    <t>Public Information</t>
  </si>
  <si>
    <t>Award</t>
  </si>
  <si>
    <t>Gary Schwarz - El Tecomate Ranch</t>
  </si>
  <si>
    <t>John Fitzsimons - San Pedro Ranch, Carrizo Springs</t>
  </si>
  <si>
    <t>W. Shifflet</t>
  </si>
  <si>
    <t>P. Barrows</t>
  </si>
  <si>
    <t>P. Reardon</t>
  </si>
  <si>
    <t>K. Stromberg</t>
  </si>
  <si>
    <t>E. Fuchs</t>
  </si>
  <si>
    <t>R. Jurries</t>
  </si>
  <si>
    <t>V. Hicks</t>
  </si>
  <si>
    <t>E. Young</t>
  </si>
  <si>
    <t>Note: In 1965 Dr. James Teer helped initiate and coordinated the formation of the Texas Chapter of</t>
  </si>
  <si>
    <t>B. Zaiglin</t>
  </si>
  <si>
    <t>Jamie Lovett (TAMU)</t>
  </si>
  <si>
    <t>Cristy Brown (TAMU)</t>
  </si>
  <si>
    <t>Laura A. Bonneau (TAMU)</t>
  </si>
  <si>
    <t>Teddy Pepps (SRSU)</t>
  </si>
  <si>
    <t>Chad Ellis (SRSU), Toby McBride (TTU)</t>
  </si>
  <si>
    <t>Michael Janis (TAMU)</t>
  </si>
  <si>
    <t>Carter Smith (TTU)</t>
  </si>
  <si>
    <t>Roel Lopez (SFASU), Dustin Heitschmidt (TAMU)</t>
  </si>
  <si>
    <t>Misty Coe (SFASU)</t>
  </si>
  <si>
    <t>Kristin Whittenburg (TTU)</t>
  </si>
  <si>
    <t>John Tull (SFASU)</t>
  </si>
  <si>
    <t>Linda Ilse (TAMUK)</t>
  </si>
  <si>
    <t>Phillip Carter (ASU)</t>
  </si>
  <si>
    <t>Scientific Research - tie</t>
  </si>
  <si>
    <t>Terry Bedford</t>
  </si>
  <si>
    <t>Hal Irby</t>
  </si>
  <si>
    <t>Kowalsky/Krueger</t>
  </si>
  <si>
    <t>Harveson/Lopez</t>
  </si>
  <si>
    <t>Richard Heilbrun/Tamara Trail</t>
  </si>
  <si>
    <t>Dean Ransom</t>
  </si>
  <si>
    <t>Marc Bartoskewitz</t>
  </si>
  <si>
    <t>Bart Ballard/Sonny Perez</t>
  </si>
  <si>
    <t>T Wayne Schwertner/Scott Lerich</t>
  </si>
  <si>
    <t>Amy Hanna</t>
  </si>
  <si>
    <t>Michelle Haggerty</t>
  </si>
  <si>
    <t>Chip Ruthven</t>
  </si>
  <si>
    <t>Fidel Hernandez</t>
  </si>
  <si>
    <t>Jesse Oetgen</t>
  </si>
  <si>
    <t>Terry Bedford/Richard Heilbrun</t>
  </si>
  <si>
    <t>Wildlife Teacher Programs</t>
  </si>
  <si>
    <t>Brown/Koerth</t>
  </si>
  <si>
    <t>Frye</t>
  </si>
  <si>
    <t>John Young</t>
  </si>
  <si>
    <t>Nova Silvy</t>
  </si>
  <si>
    <t>Steve DeMaso</t>
  </si>
  <si>
    <t>Denise Harmel-Garza</t>
  </si>
  <si>
    <t>Don Petty/Matt Wagner</t>
  </si>
  <si>
    <t>Todd Merendino/Sonny Perez</t>
  </si>
  <si>
    <t>Jennifer Barrow/Jose Cano</t>
  </si>
  <si>
    <t>Meinzer</t>
  </si>
  <si>
    <t>Tewes</t>
  </si>
  <si>
    <t>Rappole</t>
  </si>
  <si>
    <t>Weller</t>
  </si>
  <si>
    <t>L. Draawe</t>
  </si>
  <si>
    <t>C.DeYoung</t>
  </si>
  <si>
    <t>B. Ortego</t>
  </si>
  <si>
    <t>King</t>
  </si>
  <si>
    <t xml:space="preserve">Miller </t>
  </si>
  <si>
    <t>Hall</t>
  </si>
  <si>
    <t>Mendoza</t>
  </si>
  <si>
    <t>Steiert</t>
  </si>
  <si>
    <t>Technical</t>
  </si>
  <si>
    <t>Richard Heilbrun (TAMU)</t>
  </si>
  <si>
    <t>School</t>
  </si>
  <si>
    <t>Jenny Cearley (TAMU)</t>
  </si>
  <si>
    <t>Lacey Tlustos (TAMU)</t>
  </si>
  <si>
    <t>Hector Hernandez (SRSU)</t>
  </si>
  <si>
    <t>*Secretary-Treasurer through 1998-99.</t>
  </si>
  <si>
    <t xml:space="preserve">  The Wildlife Society and was elected the first President of Texas Chapter.</t>
  </si>
  <si>
    <t>Kathleen O'Conner</t>
  </si>
  <si>
    <t>SWTSU</t>
  </si>
  <si>
    <t>Shaun Crook</t>
  </si>
  <si>
    <t>Adan Gandaria</t>
  </si>
  <si>
    <t>SRSU</t>
  </si>
  <si>
    <t>Amy Hensley</t>
  </si>
  <si>
    <t>David Butler</t>
  </si>
  <si>
    <t>TTU</t>
  </si>
  <si>
    <t>Dayna Carter (TAMU)</t>
  </si>
  <si>
    <t>Jennifer Garrett (TAMUK)</t>
  </si>
  <si>
    <t>John Hunter, Dick DeArment</t>
  </si>
  <si>
    <t>Jack M. Inglis, John Robert Singleton, William H. Kiel, Jr.</t>
  </si>
  <si>
    <t>Milton Caroline, Claud Lard, Charles D. Stutzenbaker</t>
  </si>
  <si>
    <t>Andrew Sansom (Special honor upon leaving TPWD), Bobby Alexander, Nova Silvy, Max Traweek, Robert Whiting Jr.</t>
  </si>
  <si>
    <t>Colleen Schreiber, Andrew Jenkins, Catrina Martin</t>
  </si>
  <si>
    <t>Vanessa Dickinson</t>
  </si>
  <si>
    <t>Kristine Rockey (SFASU)</t>
  </si>
  <si>
    <t>Poncho Ortega-Sanchez (TAMUK)</t>
  </si>
  <si>
    <t>Ryan Walser (TAMU)</t>
  </si>
  <si>
    <t>Tiffany Byers (SFASU)</t>
  </si>
  <si>
    <t>Chancey Lewis (SWTSU)</t>
  </si>
  <si>
    <t>Joseph Schuster, Robert Cook</t>
  </si>
  <si>
    <t>Warren Conway</t>
  </si>
  <si>
    <t>Jay O'Brien - O'Brien Ranches</t>
  </si>
  <si>
    <t>Angela Reid (TTU)</t>
  </si>
  <si>
    <t>Kelly Reyna (Tarleton)</t>
  </si>
  <si>
    <t>Charity Vaughn (TAMUK)</t>
  </si>
  <si>
    <t>Rachel Spruance (WTAM)</t>
  </si>
  <si>
    <t>Junstinn Jones (TAMUK)</t>
  </si>
  <si>
    <t>Lindsay Smythe</t>
  </si>
  <si>
    <t>Anna Munoz</t>
  </si>
  <si>
    <t>David Simpson</t>
  </si>
  <si>
    <t>Al B. Brothers</t>
  </si>
  <si>
    <t>Ed Holder</t>
  </si>
  <si>
    <t>Charles W. Ramsey</t>
  </si>
  <si>
    <t>Russell Clapper</t>
  </si>
  <si>
    <t>H. Maurice Garner</t>
  </si>
  <si>
    <t>Lytle H. Blankenship</t>
  </si>
  <si>
    <t>Richard DeArment</t>
  </si>
  <si>
    <t>James G. Teer</t>
  </si>
  <si>
    <t>Samuel L. Beasom</t>
  </si>
  <si>
    <t>Eric G. Bolen</t>
  </si>
  <si>
    <t>John Cheeseman, Jr.</t>
  </si>
  <si>
    <t>Robert S. Cook</t>
  </si>
  <si>
    <t>David Baggett, Champion International Corp.</t>
  </si>
  <si>
    <t>Ilo Hiller</t>
  </si>
  <si>
    <t>W. Morrell</t>
  </si>
  <si>
    <t>J. Baccuss</t>
  </si>
  <si>
    <t>D. Hawthorn</t>
  </si>
  <si>
    <t>Misty Sumner</t>
  </si>
  <si>
    <t>Dave Hewitt</t>
  </si>
  <si>
    <t>Louis Harveson</t>
  </si>
  <si>
    <t>Joyve Moore</t>
  </si>
  <si>
    <t>R. Montague Whiting</t>
  </si>
  <si>
    <t>Don Steinbach</t>
  </si>
  <si>
    <t>Donnie Harmel</t>
  </si>
  <si>
    <t>Carl Frentress</t>
  </si>
  <si>
    <t>Texas Bighorn Society</t>
  </si>
  <si>
    <t>Loren Smith</t>
  </si>
  <si>
    <t>Fred Bryant</t>
  </si>
  <si>
    <t>E. Schwille</t>
  </si>
  <si>
    <t>D. Guynn</t>
  </si>
  <si>
    <t>R. Urabek</t>
  </si>
  <si>
    <t>B. Higginbotham</t>
  </si>
  <si>
    <t>R. Cantu</t>
  </si>
  <si>
    <t>Monique Slaughter</t>
  </si>
  <si>
    <t xml:space="preserve">J. Herron </t>
  </si>
  <si>
    <t>S. Labuta</t>
  </si>
  <si>
    <t>Buddy Clark, Dan Klepper</t>
  </si>
  <si>
    <t>Comp</t>
  </si>
  <si>
    <t>Room nights</t>
  </si>
  <si>
    <t>Comp Room nights</t>
  </si>
  <si>
    <t>INCOME</t>
  </si>
  <si>
    <t>Registration</t>
  </si>
  <si>
    <t>Guest fees</t>
  </si>
  <si>
    <t>Exhibitor fees</t>
  </si>
  <si>
    <t>Raffle/Auction</t>
  </si>
  <si>
    <t>Photo Contest</t>
  </si>
  <si>
    <t>Donations</t>
  </si>
  <si>
    <t>Hotel Rebate</t>
  </si>
  <si>
    <t>Mis Income - refunds ect.</t>
  </si>
  <si>
    <t>TOTAL INCOME</t>
  </si>
  <si>
    <t>Thomas/Keil</t>
  </si>
  <si>
    <t>T Wayne Schwertner (TAMU), Bobby Buntyn, Jena Moon</t>
  </si>
  <si>
    <t>Ronnie George</t>
  </si>
  <si>
    <t>Doug Slack</t>
  </si>
  <si>
    <t>Ray Telfair</t>
  </si>
  <si>
    <t>David Synastzske</t>
  </si>
  <si>
    <t>Eric Hellgren</t>
  </si>
  <si>
    <t>Kathy Kirwin</t>
  </si>
  <si>
    <t>Steve Demaris</t>
  </si>
  <si>
    <t>Wetland Habitat Alliance</t>
  </si>
  <si>
    <t>Quail Unlimited</t>
  </si>
  <si>
    <t>Frasier Group</t>
  </si>
  <si>
    <t>Book Editorship</t>
  </si>
  <si>
    <t>Cynthia Heckler</t>
  </si>
  <si>
    <t>Popular Article</t>
  </si>
  <si>
    <t>Eric Frasier - Wetland Habitat Alliance of Texas</t>
  </si>
  <si>
    <t>Scientific Paper</t>
  </si>
  <si>
    <t>Edited Publication</t>
  </si>
  <si>
    <t>Book</t>
  </si>
  <si>
    <t>Team</t>
  </si>
  <si>
    <t>Texas Tech</t>
  </si>
  <si>
    <t>Student</t>
  </si>
  <si>
    <t>Popular / Extension</t>
  </si>
  <si>
    <t>LH Webb &amp; Family - Seven Cross Ranch, McLean</t>
  </si>
  <si>
    <t>SFASU</t>
  </si>
  <si>
    <t>TAMU</t>
  </si>
  <si>
    <t>D. Spalinger</t>
  </si>
  <si>
    <t>Louis and Patricia Harveson</t>
  </si>
  <si>
    <t>D. Langford</t>
  </si>
  <si>
    <t>Private Lands</t>
  </si>
  <si>
    <t>Audio-Visual</t>
  </si>
  <si>
    <t>Building Fund</t>
  </si>
  <si>
    <t>TX. Nat. Res. Syst.</t>
  </si>
  <si>
    <t>Animal Rights/Anti-Hunting</t>
  </si>
  <si>
    <t>Operation Manual</t>
  </si>
  <si>
    <t>Table 3.  Continued.</t>
  </si>
  <si>
    <t>D. Dacis</t>
  </si>
  <si>
    <t>Nominations</t>
  </si>
  <si>
    <t>Leg. Review *</t>
  </si>
  <si>
    <t>* Merged with Conservation Review in 1978.</t>
  </si>
  <si>
    <t>Table 3.  Committee chairs.</t>
  </si>
  <si>
    <t>Table 2.  Executive board members.</t>
  </si>
  <si>
    <t>Vice-President</t>
  </si>
  <si>
    <t>Mitch Lockwood (TAMU)</t>
  </si>
  <si>
    <t>Lisa Cain (TTU)</t>
  </si>
  <si>
    <t>Tyler Campbell (TTU)</t>
  </si>
  <si>
    <t>Cody White (SFASU)</t>
  </si>
  <si>
    <t>Lara Coburn (TAMU)</t>
  </si>
  <si>
    <t>G Simons, M. Slaughter</t>
  </si>
  <si>
    <t>Mitchell Sternberg (TAMU)</t>
  </si>
  <si>
    <t>Charity Kraft (TTU)</t>
  </si>
  <si>
    <t>John Thome (TAMU)</t>
  </si>
  <si>
    <t>Jason Glass (TTU)</t>
  </si>
  <si>
    <t>Jill M. Jackson (TTU)</t>
  </si>
  <si>
    <t>Sarah Horton / Warren Conway</t>
  </si>
  <si>
    <t>Jim Cathey</t>
  </si>
  <si>
    <t>Roel Lopez/Dale Kubenka</t>
  </si>
  <si>
    <t>Dale Kubenka</t>
  </si>
  <si>
    <t>K. Risenhoover</t>
  </si>
  <si>
    <t>Don Wilhelm/Marc Bartoskewitz</t>
  </si>
  <si>
    <t>James Mueller (TTU)</t>
  </si>
  <si>
    <t>J Dale James (TAMUK)</t>
  </si>
  <si>
    <t>Fernando Holschneider</t>
  </si>
  <si>
    <t>Keith Lake (SWTSU)</t>
  </si>
  <si>
    <t>Bryan D. Vogt (TTU)</t>
  </si>
  <si>
    <t>Shannon Grubbs (TAMUK)</t>
  </si>
  <si>
    <t>Texas A&amp;M</t>
  </si>
  <si>
    <t>TAMUK</t>
  </si>
  <si>
    <t>Harold &amp; Jo Schmidt - Walking Cane Ranch</t>
  </si>
  <si>
    <t>Don Steinbach, John Baccus, Bill Armstrong</t>
  </si>
  <si>
    <t>Sherman  &amp; Nancy Hammond</t>
  </si>
  <si>
    <t>Electronic</t>
  </si>
  <si>
    <t>Scientific</t>
  </si>
  <si>
    <t>Popular</t>
  </si>
  <si>
    <t>Stephen Webb (TAMUK)</t>
  </si>
  <si>
    <t>David Smith (SWTSU)</t>
  </si>
  <si>
    <t>Ashley Rall (TAMU)</t>
  </si>
  <si>
    <t>Resolutions</t>
  </si>
  <si>
    <t>Wildlife Camp</t>
  </si>
  <si>
    <t>A special election for the president-elect position was held in 2005: Jim Cathey defeated Michael Tewes</t>
  </si>
  <si>
    <t>Mike Berger served as vice-president, but resigned before taking the president-elect office</t>
  </si>
  <si>
    <t>*President-elect &amp; vice president had to be elected due to the sickness &amp; death of Donnie Harmel</t>
  </si>
  <si>
    <r>
      <t>*Secretary/Treasurer was divided in 1999-2000</t>
    </r>
    <r>
      <rPr>
        <i/>
        <sz val="8"/>
        <rFont val="Times New Roman"/>
        <family val="1"/>
      </rPr>
      <t>.</t>
    </r>
  </si>
  <si>
    <r>
      <t>**</t>
    </r>
    <r>
      <rPr>
        <i/>
        <sz val="8"/>
        <rFont val="Times New Roman"/>
        <family val="1"/>
      </rPr>
      <t>ex offico position.</t>
    </r>
  </si>
  <si>
    <r>
      <t>Excellence In Wild. Cons.</t>
    </r>
    <r>
      <rPr>
        <vertAlign val="superscript"/>
        <sz val="10"/>
        <rFont val="Times New Roman"/>
        <family val="1"/>
      </rPr>
      <t>#</t>
    </r>
  </si>
  <si>
    <r>
      <t>Exec Board</t>
    </r>
    <r>
      <rPr>
        <vertAlign val="superscript"/>
        <sz val="10"/>
        <rFont val="Times New Roman"/>
        <family val="1"/>
      </rPr>
      <t>#</t>
    </r>
  </si>
  <si>
    <t>Tyson Hart (TAMU)</t>
  </si>
  <si>
    <t>Megan Dominguez (TAMU)</t>
  </si>
  <si>
    <t>T Wayne Schwertner (TAMU)</t>
  </si>
  <si>
    <t>Bob Brown</t>
  </si>
  <si>
    <t>First</t>
  </si>
  <si>
    <t>Second</t>
  </si>
  <si>
    <t>Third</t>
  </si>
  <si>
    <t>Rebbecca Lyons (TAMUK)</t>
  </si>
  <si>
    <t>Jam Kamler (TTU)</t>
  </si>
  <si>
    <t>Brian Spears (TTU)</t>
  </si>
  <si>
    <t>Wallace Klussman</t>
  </si>
  <si>
    <t>Tarleton</t>
  </si>
  <si>
    <t>Ryan Schmidt</t>
  </si>
  <si>
    <t>Dustin Barrett</t>
  </si>
  <si>
    <t>David Lamb</t>
  </si>
  <si>
    <t>Robert Johnson</t>
  </si>
  <si>
    <t>Phil &amp; Karen Hunke - El Tecolote Ranch</t>
  </si>
  <si>
    <r>
      <t>##</t>
    </r>
    <r>
      <rPr>
        <sz val="8"/>
        <rFont val="Times New Roman"/>
        <family val="1"/>
      </rPr>
      <t>Education Outreach Committee duties given to Board Member-At-Large in 2001</t>
    </r>
  </si>
  <si>
    <t>**Board Member not elected until 1973</t>
  </si>
  <si>
    <t>Exhibits</t>
  </si>
  <si>
    <t>Table 5.  Honory life membership awards.</t>
  </si>
  <si>
    <t>Awarded to:</t>
  </si>
  <si>
    <t>Table 4.  Nominees and winners for elected office - winners are in bold.</t>
  </si>
  <si>
    <t>Place</t>
  </si>
  <si>
    <t>Outstanding Achievement</t>
  </si>
  <si>
    <t>Educator</t>
  </si>
  <si>
    <t>Book (first)</t>
  </si>
  <si>
    <t>Book (second)</t>
  </si>
  <si>
    <t>Technical (first)</t>
  </si>
  <si>
    <t>Technical (second)</t>
  </si>
  <si>
    <t>Heather Smith</t>
  </si>
  <si>
    <t>Stephanie Franklin</t>
  </si>
  <si>
    <t>Kelly Reyna</t>
  </si>
  <si>
    <t>Daniel Cantu</t>
  </si>
  <si>
    <t>Brandi Hopkins</t>
  </si>
  <si>
    <t>EXPENSES</t>
  </si>
  <si>
    <t>2003 (Waco)</t>
  </si>
  <si>
    <t>2004 (Kerrville)</t>
  </si>
  <si>
    <t>2005 (Amarillo)</t>
  </si>
  <si>
    <t>Average</t>
  </si>
  <si>
    <t>Food &amp; Beverage</t>
  </si>
  <si>
    <t>Programs and Abstracts</t>
  </si>
  <si>
    <t>Registration &amp; Supplies</t>
  </si>
  <si>
    <t>AV Equipment</t>
  </si>
  <si>
    <t>Tables,chairs,screens</t>
  </si>
  <si>
    <t>Donnie E. Harmel</t>
  </si>
  <si>
    <t>John R. Hunter</t>
  </si>
  <si>
    <t>?</t>
  </si>
  <si>
    <t>Bill Armstrong</t>
  </si>
  <si>
    <t>Billy Higginbotham</t>
  </si>
  <si>
    <t>Bobwhite Brigade</t>
  </si>
  <si>
    <t>Richard &amp; Margaret Phillips, WDS Ranch</t>
  </si>
  <si>
    <t>REGISTRATION</t>
  </si>
  <si>
    <t>Regular, Life &amp; Honorary Members</t>
  </si>
  <si>
    <t>Student Members</t>
  </si>
  <si>
    <t>Guests</t>
  </si>
  <si>
    <t>SL Beasom, FG Leon, DR Synatzske. Accuracy and precision of counting white-tailed deer with helicopters at different sampling intensities.  WSB 14:364-368.</t>
  </si>
  <si>
    <t>See AV</t>
  </si>
  <si>
    <t>Entertainment</t>
  </si>
  <si>
    <t>Texas Chapter Scholarship</t>
  </si>
  <si>
    <t>Cottam 2nd &amp; 3rd Place</t>
  </si>
  <si>
    <t>Liability Insurance</t>
  </si>
  <si>
    <t>Travel for Speakers</t>
  </si>
  <si>
    <t>TOTAL EXPENSES</t>
  </si>
  <si>
    <t>PER PERSON COSTS</t>
  </si>
  <si>
    <t>Reception</t>
  </si>
  <si>
    <t>Banquet</t>
  </si>
  <si>
    <t>Breakfast</t>
  </si>
  <si>
    <t>Breaks</t>
  </si>
  <si>
    <t>PP Lunch</t>
  </si>
  <si>
    <t>D White, C Mitchell, D Swineford.</t>
  </si>
  <si>
    <t>E Bolen, W Robinson.</t>
  </si>
  <si>
    <t>S Henke, F Bryant.</t>
  </si>
  <si>
    <t>M Hellickson.</t>
  </si>
  <si>
    <t>F Bryant, T Fulbright.</t>
  </si>
  <si>
    <t>MJ Peterson, N Peterson, R Lopez.</t>
  </si>
  <si>
    <t>M Tewes.</t>
  </si>
  <si>
    <t>L Linum.</t>
  </si>
  <si>
    <t>D Haukos, L Smith.</t>
  </si>
  <si>
    <t>RC Telfair II.  Cattle Egret - Population Trends and Dynamics in Texas (1954-1990)</t>
  </si>
  <si>
    <t>Editor</t>
  </si>
  <si>
    <t>Benamin Taylor, Janet Reed, John Brunjes</t>
  </si>
  <si>
    <t>Ann Jennings</t>
  </si>
  <si>
    <t>Stephan Koglmann (TAMU)</t>
  </si>
  <si>
    <t>Eugene Walker, William B. Davis, Lowell K. Halls, Alfred S. Jackson, Daniel W. Lay, Valgene W. Lehmann</t>
  </si>
  <si>
    <t>Sam Beasom</t>
  </si>
  <si>
    <t>Charles Winkler</t>
  </si>
  <si>
    <t>Wallace Klussmann</t>
  </si>
  <si>
    <t>Mike Krueger</t>
  </si>
  <si>
    <t>Bobby Alexander</t>
  </si>
  <si>
    <t>Robert Cook</t>
  </si>
  <si>
    <t>Fred Guthery</t>
  </si>
  <si>
    <t>Charles Wrinkler</t>
  </si>
  <si>
    <t>Steve Labuda</t>
  </si>
  <si>
    <t>D. Cain</t>
  </si>
  <si>
    <t>Miller/Prochaska</t>
  </si>
  <si>
    <t>S. Demarais</t>
  </si>
  <si>
    <t>Kyle Brazil (TAMUK)</t>
  </si>
  <si>
    <t>Table 10.  Cottam award winners.</t>
  </si>
  <si>
    <t>David LaFever (TAMU)</t>
  </si>
  <si>
    <t>Will Cohen (TAMU), Lee Ann Johnson (TAMU), Robert H. Lunn (TTU)</t>
  </si>
  <si>
    <t>Dale Prochaska (TAMU), Douglas Harpole (TAMU)</t>
  </si>
  <si>
    <t>Keith Klement (TTU)</t>
  </si>
  <si>
    <t>Bart &amp; Debbie Gillan - Slator Ranch</t>
  </si>
  <si>
    <t>Jay D. (Dez) Woods, Jr. - Katy; Bert Gallagher - Laredo</t>
  </si>
  <si>
    <t>Dan Duncan - Double D Ranch</t>
  </si>
  <si>
    <t>Secretary</t>
  </si>
  <si>
    <t>Board Member</t>
  </si>
  <si>
    <t>Secretary/Treasurer*</t>
  </si>
  <si>
    <t>~Vice President position was created in 1999.</t>
  </si>
  <si>
    <t>Executive Director**</t>
  </si>
  <si>
    <t>Treasurer**</t>
  </si>
  <si>
    <t>Archivist**</t>
  </si>
  <si>
    <t>^Thomas resigned and was replaced by Keil.</t>
  </si>
  <si>
    <t>*Mike Berger resigned and was replaced by Selma Glasscock.</t>
  </si>
  <si>
    <t>Mike Berger*</t>
  </si>
  <si>
    <t>Education Outreach*</t>
  </si>
  <si>
    <t>* Nominations Committee was the Executive Board in 2001</t>
  </si>
  <si>
    <t>*</t>
  </si>
  <si>
    <t>Dylan O. Drummond (TTU)</t>
  </si>
  <si>
    <t>Enrique E. Guerra - San Vincente Ranch, Linn; James Evans, Jr. - Peachtree Ranch; Harrison Interests Ltd., Houston</t>
  </si>
  <si>
    <t>Emily Dacey (TTU), Lynne Bender (SFASU), and Kathleen Erwin (TAMUK)</t>
  </si>
  <si>
    <t>Tamara Swindle (TAMU), Cody White (SFASU), Wesley Griffett (TAMU)</t>
  </si>
  <si>
    <t>Deanna Oberheu (TTU)</t>
  </si>
  <si>
    <t>**E. Mungall moved out of state and was replaced as chair by Gabriell Gordon</t>
  </si>
  <si>
    <t>G. Gordon/E. Mungall**</t>
  </si>
  <si>
    <t>Exec Board*</t>
  </si>
  <si>
    <t>*Resolutions committee duties given to Executive Board in 2004</t>
  </si>
  <si>
    <r>
      <t xml:space="preserve">B W Cain.  </t>
    </r>
    <r>
      <rPr>
        <i/>
        <sz val="10"/>
        <rFont val="Times New Roman"/>
        <family val="1"/>
      </rPr>
      <t>Effect of temperature on energy requirements and northward distribution of the black-bellied tree duck</t>
    </r>
    <r>
      <rPr>
        <sz val="10"/>
        <rFont val="Times New Roman"/>
        <family val="1"/>
      </rPr>
      <t>.  Wilson Bull. 85:308-317.</t>
    </r>
  </si>
  <si>
    <r>
      <t xml:space="preserve">A Brothers, M Ray.  </t>
    </r>
    <r>
      <rPr>
        <i/>
        <sz val="10"/>
        <rFont val="Times New Roman"/>
        <family val="1"/>
      </rPr>
      <t>Producing quaility whitetails.</t>
    </r>
  </si>
  <si>
    <r>
      <t xml:space="preserve">W Kiel.  </t>
    </r>
    <r>
      <rPr>
        <i/>
        <sz val="10"/>
        <rFont val="Times New Roman"/>
        <family val="1"/>
      </rPr>
      <t>Bobwhite quail population characteristics and management implications in south Texas.</t>
    </r>
  </si>
  <si>
    <t>*Both Donnie Harmel and Dale Rollins served as President due to sickness of Donnie Harmel</t>
  </si>
  <si>
    <t>J. (Peterson) Jenkins</t>
  </si>
  <si>
    <r>
      <t xml:space="preserve">MA Taylor, FS Guthery.  </t>
    </r>
    <r>
      <rPr>
        <i/>
        <sz val="10"/>
        <rFont val="Times New Roman"/>
        <family val="1"/>
      </rPr>
      <t>Status, ecology and management of the lesser prairie chicken.</t>
    </r>
  </si>
  <si>
    <r>
      <t xml:space="preserve">F Potter.  </t>
    </r>
    <r>
      <rPr>
        <i/>
        <sz val="10"/>
        <rFont val="Times New Roman"/>
        <family val="1"/>
      </rPr>
      <t>The status of the American alligator in Texas.</t>
    </r>
  </si>
  <si>
    <r>
      <t xml:space="preserve">D Harmel, G Litton.  </t>
    </r>
    <r>
      <rPr>
        <i/>
        <sz val="10"/>
        <rFont val="Times New Roman"/>
        <family val="1"/>
      </rPr>
      <t>Deer management in the Edwards Plateau of Texas.</t>
    </r>
  </si>
  <si>
    <r>
      <t>#</t>
    </r>
    <r>
      <rPr>
        <sz val="8"/>
        <rFont val="Times New Roman"/>
        <family val="1"/>
      </rPr>
      <t>Name changed in 1991 from Service/Conservation Award</t>
    </r>
  </si>
  <si>
    <r>
      <t xml:space="preserve">RN Conner.  </t>
    </r>
    <r>
      <rPr>
        <i/>
        <sz val="10"/>
        <rFont val="Times New Roman"/>
        <family val="1"/>
      </rPr>
      <t>Song management for cavity nesting birds.</t>
    </r>
  </si>
  <si>
    <t>Paul Batchelder (TAMUK)</t>
  </si>
  <si>
    <t>Aaron Roberts (SRSU)</t>
  </si>
  <si>
    <t>Tara Raabe (TAMU)</t>
  </si>
  <si>
    <t>Table 13.  Outstanding Achievement awards.</t>
  </si>
  <si>
    <t>Table 14.  Land Stewardship awards.</t>
  </si>
  <si>
    <t>Table 15.  Educator of the Year awards.</t>
  </si>
  <si>
    <r>
      <t xml:space="preserve">F Bryant, F Guthery, B Webb.  </t>
    </r>
    <r>
      <rPr>
        <i/>
        <sz val="10"/>
        <rFont val="Times New Roman"/>
        <family val="1"/>
      </rPr>
      <t>Grazing management in Texas and its impact on selected wildlife.</t>
    </r>
  </si>
  <si>
    <t>Non-technical (first)</t>
  </si>
  <si>
    <t>Non-technical (second)</t>
  </si>
  <si>
    <t>Lance Collins (TAMU), Richard Lawrence (TTU), Denver McMurray (TTU)</t>
  </si>
  <si>
    <t>Technical Article</t>
  </si>
  <si>
    <t>Non-technical Book</t>
  </si>
  <si>
    <t>Technical Book</t>
  </si>
  <si>
    <t>Claude Lard</t>
  </si>
  <si>
    <t>Dale Hall, Susan Folkerth, James Brown</t>
  </si>
  <si>
    <t>Monograph</t>
  </si>
  <si>
    <t>Sci Manuscript</t>
  </si>
  <si>
    <t>John Skidmore (TTU), Kevin D. Roy (TAMU), Steven McKnight (TAMU)</t>
  </si>
  <si>
    <t>Technical Paper</t>
  </si>
  <si>
    <r>
      <t xml:space="preserve">MJ Rhodes, TJ Cloud, and D Haag.  1983.  </t>
    </r>
    <r>
      <rPr>
        <i/>
        <sz val="10"/>
        <rFont val="Times New Roman"/>
        <family val="1"/>
      </rPr>
      <t>Habitat evaluation procedures for planning surface mine reclamation in Texas</t>
    </r>
    <r>
      <rPr>
        <sz val="10"/>
        <rFont val="Times New Roman"/>
        <family val="1"/>
      </rPr>
      <t>.  WSB 11:222-232.</t>
    </r>
  </si>
  <si>
    <t>Technical Bulliten</t>
  </si>
  <si>
    <t>Website</t>
  </si>
  <si>
    <r>
      <t xml:space="preserve">RR Lopez, NJ Silvy, RF Labinsky, PA Frank.  </t>
    </r>
    <r>
      <rPr>
        <i/>
        <sz val="10"/>
        <rFont val="Times New Roman"/>
        <family val="1"/>
      </rPr>
      <t>Hurricane Impacts on Key Deer in the Florida Keys.</t>
    </r>
  </si>
  <si>
    <r>
      <t xml:space="preserve">NJ Silvy, DRollins, eds.  </t>
    </r>
    <r>
      <rPr>
        <i/>
        <sz val="10"/>
        <rFont val="Times New Roman"/>
        <family val="1"/>
      </rPr>
      <t>Dove Biology, Research, and Management in Texas.</t>
    </r>
  </si>
  <si>
    <r>
      <t xml:space="preserve">KB Hays, M Wagner, F Smeins, RN Wilkins.  </t>
    </r>
    <r>
      <rPr>
        <i/>
        <sz val="10"/>
        <rFont val="Times New Roman"/>
        <family val="1"/>
      </rPr>
      <t>Restoring Native Grasslands.</t>
    </r>
  </si>
  <si>
    <r>
      <t xml:space="preserve">D Rollins.  </t>
    </r>
    <r>
      <rPr>
        <i/>
        <sz val="10"/>
        <rFont val="Times New Roman"/>
        <family val="1"/>
      </rPr>
      <t>Team Quail</t>
    </r>
    <r>
      <rPr>
        <sz val="10"/>
        <rFont val="Times New Roman"/>
        <family val="1"/>
      </rPr>
      <t>.  http://teamquail.tamu.edu/</t>
    </r>
  </si>
  <si>
    <t>South Padre Island</t>
  </si>
  <si>
    <t>2006-07</t>
  </si>
  <si>
    <t>KA King, DR Blankenship.  Brown pelican populations and pollutants in Texas 1975-1981.</t>
  </si>
  <si>
    <t>J Truitt, D Lay.</t>
  </si>
  <si>
    <t>David Synatzske</t>
  </si>
  <si>
    <t>Brian Hays</t>
  </si>
  <si>
    <t>Jim Sutherlin</t>
  </si>
  <si>
    <t>Jenny Sanders</t>
  </si>
  <si>
    <t>Jim Mueller</t>
  </si>
  <si>
    <t>Richard Heilbrun/Amy Hanna</t>
  </si>
  <si>
    <t>Mark Bartoskewitz</t>
  </si>
  <si>
    <t>Jeff Gunnels</t>
  </si>
  <si>
    <t>Ron George. John J Stransky</t>
  </si>
  <si>
    <t>Jeffrey D. Odom (TAMU), Kenneth V. Wood (TAMU)</t>
  </si>
  <si>
    <t>Scientific Article</t>
  </si>
  <si>
    <t>Professional Paper</t>
  </si>
  <si>
    <t>Chris Huey (TTU)</t>
  </si>
  <si>
    <t>Marion Bailey (SWTSU)</t>
  </si>
  <si>
    <t>Jason Leifester (TAMU), Troy Hibbitts (TAMU)</t>
  </si>
  <si>
    <t>Jerry Cooke (TAMU)</t>
  </si>
  <si>
    <t>Blake Murden (TAMU)</t>
  </si>
  <si>
    <t>Ryan Darr (TAMUK)</t>
  </si>
  <si>
    <t>Reagan Gage (TAMUK)</t>
  </si>
  <si>
    <t>Angeline Zamorano (TAMUK)</t>
  </si>
  <si>
    <t>Daniel Collins (SFASU)</t>
  </si>
  <si>
    <t>Tammy Nichols (TAMU Commerce)</t>
  </si>
  <si>
    <r>
      <t xml:space="preserve">TE Fulbright, JA Ortega-S. </t>
    </r>
    <r>
      <rPr>
        <i/>
        <sz val="10"/>
        <rFont val="Times New Roman"/>
        <family val="1"/>
      </rPr>
      <t>White-tailed deer habitat</t>
    </r>
    <r>
      <rPr>
        <sz val="10"/>
        <rFont val="Times New Roman"/>
        <family val="1"/>
      </rPr>
      <t>.</t>
    </r>
  </si>
  <si>
    <t>U</t>
  </si>
  <si>
    <t>G</t>
  </si>
  <si>
    <t>Table 8.  Student chapter of the year.</t>
  </si>
  <si>
    <t>Table 9.  Poster winners.</t>
  </si>
  <si>
    <t>2010-11</t>
  </si>
  <si>
    <t>2010-11</t>
  </si>
  <si>
    <t>2011-12</t>
  </si>
  <si>
    <t>2011-12</t>
  </si>
  <si>
    <t>2012-13</t>
  </si>
  <si>
    <t>2012-13</t>
  </si>
  <si>
    <t>Louis Harveson</t>
  </si>
  <si>
    <t>Bart Ballard</t>
  </si>
  <si>
    <t>Louis Harveson</t>
  </si>
  <si>
    <t>Alan Cain</t>
  </si>
  <si>
    <t>Patrick Welder; Welder Wildlife Foundation (2 awards)</t>
  </si>
  <si>
    <t>C. W. Conn; A.V. Jones</t>
  </si>
  <si>
    <t>Gary &amp; Hulon Carthel, Floydada</t>
  </si>
  <si>
    <t>tie</t>
  </si>
  <si>
    <t>Non-technical</t>
  </si>
  <si>
    <t>Wendell G. Swank, James G. Teer, Lytle H. Blankenship</t>
  </si>
  <si>
    <t>Glen Reagan</t>
  </si>
  <si>
    <t>Lee Ann Johnson (TAMU), Gabrielle Duimich (TTU)</t>
  </si>
  <si>
    <t>Diana Hadley (TAMU), Mary Hvizdos (TAMU), Denise Upton (SFASU), R. Neal Wilkins (SFASU)</t>
  </si>
  <si>
    <t>Renee Keleher</t>
  </si>
  <si>
    <t xml:space="preserve">TSU </t>
  </si>
  <si>
    <t>Amy Potts</t>
  </si>
  <si>
    <t>Annaliese Kemper</t>
  </si>
  <si>
    <t>Table 12.  Distinguished student award winners.</t>
  </si>
  <si>
    <t>Land Steward (Wildlife Conservation Award until 1989)</t>
  </si>
  <si>
    <t>Jan Wheelis - Rio Vista Bluff Ranch</t>
  </si>
  <si>
    <t>Stuart Stedman - Wesley West Cattle Company, Houston</t>
  </si>
  <si>
    <t>2007-08</t>
  </si>
  <si>
    <t>Cristy Burch</t>
  </si>
  <si>
    <t>Andy Kasner</t>
  </si>
  <si>
    <t>Jimmy Rutledge</t>
  </si>
  <si>
    <t>Scott Summers</t>
  </si>
  <si>
    <t>Alan Cain</t>
  </si>
  <si>
    <t>Jason Hardin</t>
  </si>
  <si>
    <t>Jeff Breeden</t>
  </si>
  <si>
    <t>Mike Berger resigned and Selma Glasscock became president-elect. Jim Cathey was appointed vice president, but does not automatically move up to president-elect.</t>
  </si>
  <si>
    <r>
      <t xml:space="preserve">EL Flickinger, KA King.  </t>
    </r>
    <r>
      <rPr>
        <i/>
        <sz val="10"/>
        <rFont val="Times New Roman"/>
        <family val="1"/>
      </rPr>
      <t>Some effects of aldrin-treated rice on gulf coastal wildlife</t>
    </r>
    <r>
      <rPr>
        <sz val="10"/>
        <rFont val="Times New Roman"/>
        <family val="1"/>
      </rPr>
      <t>.  JWM 36:706-727.</t>
    </r>
  </si>
  <si>
    <r>
      <t xml:space="preserve">FS Guthery, L Brennan, MJ Peterson, J Lusk. </t>
    </r>
    <r>
      <rPr>
        <i/>
        <sz val="10"/>
        <rFont val="Times New Roman"/>
        <family val="1"/>
      </rPr>
      <t>Information Theory in Wildlife Science: Critique and Viewpoint</t>
    </r>
    <r>
      <rPr>
        <sz val="10"/>
        <rFont val="Times New Roman"/>
        <family val="1"/>
      </rPr>
      <t>.  JWM 69:457-465.</t>
    </r>
  </si>
  <si>
    <r>
      <t xml:space="preserve">R Cantu, D Rollins.  2006.  </t>
    </r>
    <r>
      <rPr>
        <i/>
        <sz val="10"/>
        <rFont val="Times New Roman"/>
        <family val="1"/>
      </rPr>
      <t>Scaled Quail in Texas: Their Biology &amp; Management</t>
    </r>
    <r>
      <rPr>
        <sz val="10"/>
        <rFont val="Times New Roman"/>
        <family val="1"/>
      </rPr>
      <t>.  TPWD.</t>
    </r>
  </si>
  <si>
    <t>Jason Scott (TAMUK)</t>
  </si>
  <si>
    <r>
      <t xml:space="preserve">E Fuchs, RM Robinson, B Russ, J Smith.  </t>
    </r>
    <r>
      <rPr>
        <i/>
        <sz val="10"/>
        <rFont val="Times New Roman"/>
        <family val="1"/>
      </rPr>
      <t>The axis deer in Texas.</t>
    </r>
  </si>
  <si>
    <r>
      <t xml:space="preserve">EC Mungall.  </t>
    </r>
    <r>
      <rPr>
        <i/>
        <sz val="10"/>
        <rFont val="Times New Roman"/>
        <family val="1"/>
      </rPr>
      <t>The Indian blackbuck antelope: a Texas view.</t>
    </r>
  </si>
  <si>
    <r>
      <t xml:space="preserve">K Culbertson, D Lay.  </t>
    </r>
    <r>
      <rPr>
        <i/>
        <sz val="10"/>
        <rFont val="Times New Roman"/>
        <family val="1"/>
      </rPr>
      <t>Wildlife of the Texas coastal zone.</t>
    </r>
  </si>
  <si>
    <r>
      <t xml:space="preserve">TL Hailey. </t>
    </r>
    <r>
      <rPr>
        <i/>
        <sz val="10"/>
        <rFont val="Times New Roman"/>
        <family val="1"/>
      </rPr>
      <t>A handbook for pronghorn antelope management in Texas.</t>
    </r>
  </si>
  <si>
    <t>Emily Theimann</t>
  </si>
  <si>
    <t>Matt Tribby</t>
  </si>
  <si>
    <t>Paul Batchelder</t>
  </si>
  <si>
    <t>Tara Raabe</t>
  </si>
  <si>
    <t>Romey Swanson</t>
  </si>
  <si>
    <t>TAMUC</t>
  </si>
  <si>
    <t>Robert Lawrence</t>
  </si>
  <si>
    <t>Annaliese Kemper (TAMU)</t>
  </si>
  <si>
    <t>Eric Garza</t>
  </si>
  <si>
    <t>Roel Lopez</t>
  </si>
  <si>
    <t>Justin Foster</t>
  </si>
  <si>
    <t>James Mueller</t>
  </si>
  <si>
    <t>Randy DeYoung</t>
  </si>
  <si>
    <t>Alan Cain</t>
  </si>
  <si>
    <t>Jen Korn/Froylan Hernandez</t>
  </si>
  <si>
    <r>
      <t xml:space="preserve">G Spencer. </t>
    </r>
    <r>
      <rPr>
        <i/>
        <sz val="10"/>
        <rFont val="Times New Roman"/>
        <family val="1"/>
      </rPr>
      <t xml:space="preserve"> Pineywoods deer management.</t>
    </r>
  </si>
  <si>
    <r>
      <t xml:space="preserve">FR Walther, EC Mungall, GA Gau.  1983.  </t>
    </r>
    <r>
      <rPr>
        <i/>
        <sz val="10"/>
        <rFont val="Times New Roman"/>
        <family val="1"/>
      </rPr>
      <t>Gazelles and their relatives: a study in territorial behavior</t>
    </r>
    <r>
      <rPr>
        <sz val="10"/>
        <rFont val="Times New Roman"/>
        <family val="1"/>
      </rPr>
      <t>.  Noyes Publications, Park Ridge, NJ</t>
    </r>
  </si>
  <si>
    <r>
      <t xml:space="preserve">EG Bolen, MK Rylander.  1983.  </t>
    </r>
    <r>
      <rPr>
        <i/>
        <sz val="10"/>
        <rFont val="Times New Roman"/>
        <family val="1"/>
      </rPr>
      <t>Whistling ducks: zoogeography, ecology, anatomy</t>
    </r>
    <r>
      <rPr>
        <sz val="10"/>
        <rFont val="Times New Roman"/>
        <family val="1"/>
      </rPr>
      <t>.  Special publications of the museum No 20.  Texas Tech University, Lubbock, TX</t>
    </r>
  </si>
  <si>
    <t>J. David Bamberger Bamburger Selah Ranch, Johnson City; W. A. (Bill) Maltsberger, Maltsberger Ranch, Cotulla</t>
  </si>
  <si>
    <t>Emmitt Attaway (SFASU)</t>
  </si>
  <si>
    <t>Jared Timmons (Tarleton)</t>
  </si>
  <si>
    <t>Justin Shelby (SFASU)</t>
  </si>
  <si>
    <t>##</t>
  </si>
  <si>
    <r>
      <t>#</t>
    </r>
    <r>
      <rPr>
        <sz val="8"/>
        <rFont val="Times New Roman"/>
        <family val="1"/>
      </rPr>
      <t>Conservation Review committee duties handled by Executive Board</t>
    </r>
  </si>
  <si>
    <t>Elizabeth Rigby (TTU)</t>
  </si>
  <si>
    <t>Elizabeth Bates (TAMUK)</t>
  </si>
  <si>
    <t>Megan Domiguez-Brazil (TAMUK)</t>
  </si>
  <si>
    <t>Texas Wildlife Association’s Conservation Legacy Team</t>
  </si>
  <si>
    <t>Bill Wilson &amp; Walter Umphrey - Sabine Ranch and Cattle Co.</t>
  </si>
  <si>
    <t>Mr. &amp; Mrs. John Brent - Anacahuita Ranch</t>
  </si>
  <si>
    <t>Book - Authored</t>
  </si>
  <si>
    <t>Book - Edited</t>
  </si>
  <si>
    <r>
      <t xml:space="preserve">EC Mungall.  </t>
    </r>
    <r>
      <rPr>
        <i/>
        <sz val="10"/>
        <rFont val="Times New Roman"/>
        <family val="1"/>
      </rPr>
      <t>Exotic animal field guide.</t>
    </r>
  </si>
  <si>
    <t>T Wayne Schwertner</t>
  </si>
  <si>
    <t>Robert Perez</t>
  </si>
  <si>
    <t>Markus Peterson</t>
  </si>
  <si>
    <t>Lenny Brennan</t>
  </si>
  <si>
    <t>Randy DeYoung</t>
  </si>
  <si>
    <r>
      <t xml:space="preserve">JC Cathey, S Locke, D Ransom, Jr., SJ DeMaso, TW Schwertner, and B Collier. </t>
    </r>
    <r>
      <rPr>
        <i/>
        <sz val="10"/>
        <rFont val="Times New Roman"/>
        <family val="1"/>
      </rPr>
      <t xml:space="preserve"> Habitat appraisal guide for Rio Grande wild turkey.</t>
    </r>
  </si>
  <si>
    <r>
      <t xml:space="preserve">B Higginbotham.  </t>
    </r>
    <r>
      <rPr>
        <i/>
        <sz val="10"/>
        <rFont val="Times New Roman"/>
        <family val="1"/>
      </rPr>
      <t>Wildlife and fish management calendar for Texas and the Southeast:  a landowner’s guide.</t>
    </r>
  </si>
  <si>
    <r>
      <t xml:space="preserve">LI Grassman, Jr., ME Tewes, NJ Silvy, and K Kreetinyutanont.  2005.  </t>
    </r>
    <r>
      <rPr>
        <i/>
        <sz val="10"/>
        <rFont val="Times New Roman"/>
        <family val="1"/>
      </rPr>
      <t>Ecology of three sympatric felid species in a mixed evergreen forest in north central Thailand.</t>
    </r>
    <r>
      <rPr>
        <sz val="10"/>
        <rFont val="Times New Roman"/>
        <family val="1"/>
      </rPr>
      <t xml:space="preserve">  Journal of Mammalogy  86:29-38.</t>
    </r>
  </si>
  <si>
    <r>
      <t xml:space="preserve">V Sybert, M Reimer.  </t>
    </r>
    <r>
      <rPr>
        <i/>
        <sz val="10"/>
        <rFont val="Times New Roman"/>
        <family val="1"/>
      </rPr>
      <t>Texas black-tailed prairie dog monitoring packet</t>
    </r>
    <r>
      <rPr>
        <sz val="10"/>
        <rFont val="Times New Roman"/>
        <family val="1"/>
      </rPr>
      <t>.</t>
    </r>
  </si>
  <si>
    <t>Kimberly Littlefield (Tarleton)</t>
  </si>
  <si>
    <t>Ashley Cook (TTU)</t>
  </si>
  <si>
    <t>Dustin Sanders (TAMUK)</t>
  </si>
  <si>
    <t>Alan Cain</t>
  </si>
  <si>
    <t>Warren Conway</t>
  </si>
  <si>
    <t>Louis Harveson</t>
  </si>
  <si>
    <t>Alan Cain</t>
  </si>
  <si>
    <t>Fort Worth</t>
  </si>
  <si>
    <t>Warren Conway</t>
  </si>
  <si>
    <t>San Antonio</t>
  </si>
  <si>
    <t>Gary Calkins</t>
  </si>
  <si>
    <t>Jeff Breeden</t>
  </si>
  <si>
    <t>Simon Chavez</t>
  </si>
  <si>
    <t>Katy Smith</t>
  </si>
  <si>
    <t>Matt Wagner</t>
  </si>
  <si>
    <t>Tim Fulbright</t>
  </si>
  <si>
    <t>Paige Hill (TAMU)</t>
  </si>
  <si>
    <t>Andrea Feldpausch (TAMU)</t>
  </si>
  <si>
    <t>* Placement not recorded.</t>
  </si>
  <si>
    <t>2004*</t>
  </si>
  <si>
    <t>2003*</t>
  </si>
  <si>
    <t>none given</t>
  </si>
  <si>
    <t>Cody Zabransky (TAMUK)</t>
  </si>
  <si>
    <t>Erin Wiedower (TAMU)</t>
  </si>
  <si>
    <t>Jeremy Hull (TTU)</t>
  </si>
  <si>
    <t>Nicholas Block (TAMU)</t>
  </si>
  <si>
    <t>Ryan Walser</t>
  </si>
  <si>
    <t xml:space="preserve">SRSU </t>
  </si>
  <si>
    <t>Angie Reid</t>
  </si>
  <si>
    <t xml:space="preserve">TTU </t>
  </si>
  <si>
    <t>Scott Harton</t>
  </si>
  <si>
    <t>Jennifer Korn</t>
  </si>
  <si>
    <t>Louis Harveson</t>
  </si>
  <si>
    <t>Andrew Bennett</t>
  </si>
  <si>
    <t>Meredith Longoria/Stephanie Damron</t>
  </si>
  <si>
    <t>Amy Turner</t>
  </si>
  <si>
    <t>Clint Boal</t>
  </si>
  <si>
    <t>Ryan Walser</t>
  </si>
  <si>
    <t>Ryan Walser (co-chair)</t>
  </si>
  <si>
    <t>Mike Janis</t>
  </si>
  <si>
    <t>Bill Johnson</t>
  </si>
  <si>
    <t>Matt Wagner</t>
  </si>
  <si>
    <t>Warren Conway</t>
  </si>
  <si>
    <t>Bart Ballard/Fidel Hernandez</t>
  </si>
  <si>
    <t>Jim Mueller/Annalisse Scoggin</t>
  </si>
  <si>
    <t>Megan Dominguez</t>
  </si>
  <si>
    <t>Michelle Wood-Ramirez/Mandy Corso</t>
  </si>
  <si>
    <t>Jim Ray/Ben Koerth</t>
  </si>
  <si>
    <t>Cliff Shackelford/Tamberly Conway/Jena Moon/John Warner</t>
  </si>
  <si>
    <t>Tyler Campbell</t>
  </si>
  <si>
    <t>Alan Fedynich</t>
  </si>
  <si>
    <t>Terry Blankenship</t>
  </si>
  <si>
    <r>
      <t xml:space="preserve">CE Adams, KJ Lindsay, SJ Ash.  2005.  </t>
    </r>
    <r>
      <rPr>
        <i/>
        <sz val="10"/>
        <rFont val="Times New Roman"/>
        <family val="1"/>
      </rPr>
      <t>Urban Wildlife Management</t>
    </r>
    <r>
      <rPr>
        <sz val="10"/>
        <rFont val="Times New Roman"/>
        <family val="1"/>
      </rPr>
      <t>.  Taylor and Francis.</t>
    </r>
  </si>
  <si>
    <t>None?</t>
  </si>
  <si>
    <t>Electronic Media</t>
  </si>
  <si>
    <t>Leonard Brennan, Fidel Hernandez, and Joseph Sands, editors for: Quail eNews, Published by CKWRI; Kingsville; Texas A&amp;M University-Kingsville.</t>
  </si>
  <si>
    <t>Matthew Butler (TTU)</t>
  </si>
  <si>
    <t>Christy Wycoff (TAMU)</t>
  </si>
  <si>
    <t xml:space="preserve"> Clint McMonagle (TAMUK)</t>
  </si>
  <si>
    <t>Kim Littlefield</t>
  </si>
  <si>
    <t>Kim Littlefield (Tarleton)</t>
  </si>
  <si>
    <t>Andrew J. Campomizzi (TAMU)</t>
  </si>
  <si>
    <t>Jorge D. Cortez (TAMUK)</t>
  </si>
  <si>
    <t>Bobby Polack (TXState)</t>
  </si>
  <si>
    <t>Ashley Skeen</t>
  </si>
  <si>
    <r>
      <t xml:space="preserve">Stephen L. Webb, Samual K. Riffell, Kenneth L. Gee, and Stephen Demarais. 2009. </t>
    </r>
    <r>
      <rPr>
        <i/>
        <sz val="10"/>
        <rFont val="Times New Roman"/>
        <family val="1"/>
      </rPr>
      <t>Using Fractal Analysis to Characterize Movement Paths of White-tailed Deer and Response to Spatial Scale</t>
    </r>
    <r>
      <rPr>
        <sz val="10"/>
        <rFont val="Times New Roman"/>
        <family val="1"/>
      </rPr>
      <t>. Journal of Mammalogy 90:1210-1217.</t>
    </r>
  </si>
  <si>
    <t>Jim Gallagher/Selma Glasscock</t>
  </si>
  <si>
    <t>Joyce Moore</t>
  </si>
  <si>
    <t>##</t>
  </si>
  <si>
    <t>##</t>
  </si>
  <si>
    <t>Cottam Award</t>
  </si>
  <si>
    <t>Karla Welch [Craig Bowen???]</t>
  </si>
  <si>
    <t>Ryan Walser</t>
  </si>
  <si>
    <t>Greg Pleasant</t>
  </si>
  <si>
    <t>Kevin Schwausch</t>
  </si>
  <si>
    <t>Fernando Gutierrez</t>
  </si>
  <si>
    <t>Table 17.  Short-term and/or Special Committees that no longer exist.</t>
  </si>
  <si>
    <t>Doug Slack</t>
  </si>
  <si>
    <t>Matt Wagner</t>
  </si>
  <si>
    <t>Dave Hewitt</t>
  </si>
  <si>
    <t>Jena Moon</t>
  </si>
  <si>
    <t>Justin Dreibeblis</t>
  </si>
  <si>
    <t>Scott Summers</t>
  </si>
  <si>
    <t>Richard Heilburn</t>
  </si>
  <si>
    <t>vacant</t>
  </si>
  <si>
    <t>vacant</t>
  </si>
  <si>
    <t>vacant</t>
  </si>
  <si>
    <t>2010-11</t>
  </si>
  <si>
    <t>2011-12</t>
  </si>
  <si>
    <t>2012-13</t>
  </si>
  <si>
    <t>Bill Adams</t>
  </si>
  <si>
    <t>Dale Prochaska</t>
  </si>
  <si>
    <t>Chris Comer</t>
  </si>
  <si>
    <t>James Cain</t>
  </si>
  <si>
    <t>Michael Morrison</t>
  </si>
  <si>
    <t>Poncho Ortega-Sanchez</t>
  </si>
  <si>
    <t>Raymon Hedges</t>
  </si>
  <si>
    <t>Gene Miller</t>
  </si>
  <si>
    <t>Jon Purvis</t>
  </si>
  <si>
    <t>Justin Dreibelbis</t>
  </si>
  <si>
    <t>Alan Cain</t>
  </si>
  <si>
    <t>Jena Moon</t>
  </si>
  <si>
    <t>Patricia Harveson</t>
  </si>
  <si>
    <t>Bart Ballard</t>
  </si>
  <si>
    <t>Jeff Breeden</t>
  </si>
  <si>
    <t>Matt Wagner</t>
  </si>
  <si>
    <t>Susan Cooper</t>
  </si>
  <si>
    <t>Tim Fulbright</t>
  </si>
  <si>
    <t>David Hewitt</t>
  </si>
  <si>
    <t>Roel Lopez</t>
  </si>
  <si>
    <t>Tyler Campbell</t>
  </si>
  <si>
    <t>Annaliese Scoggin</t>
  </si>
  <si>
    <t>T Wayne Schwertner</t>
  </si>
  <si>
    <t>Justin Dreibelbis</t>
  </si>
  <si>
    <t>Charles DeYoung</t>
  </si>
  <si>
    <r>
      <t xml:space="preserve">LA Brennan.  </t>
    </r>
    <r>
      <rPr>
        <i/>
        <sz val="10"/>
        <rFont val="Times New Roman"/>
        <family val="1"/>
      </rPr>
      <t>Quails of Texas.</t>
    </r>
  </si>
  <si>
    <r>
      <t xml:space="preserve">JT Baccus, ME Tolle, JD Cornelius.  </t>
    </r>
    <r>
      <rPr>
        <i/>
        <sz val="10"/>
        <rFont val="Times New Roman"/>
        <family val="1"/>
      </rPr>
      <t>Response of golden-cheeked warblers (</t>
    </r>
    <r>
      <rPr>
        <sz val="10"/>
        <rFont val="Times New Roman"/>
        <family val="1"/>
      </rPr>
      <t>Dendroica chrysoparia</t>
    </r>
    <r>
      <rPr>
        <i/>
        <sz val="10"/>
        <rFont val="Times New Roman"/>
        <family val="1"/>
      </rPr>
      <t xml:space="preserve">) to wildfires at Fort Hood, Texas.  </t>
    </r>
  </si>
  <si>
    <t>National Wild Turkey Federation</t>
  </si>
  <si>
    <t>Amy Hanna (TAMUK)</t>
  </si>
  <si>
    <t>Johanna Delgado-Avecedo (TAMUK)</t>
  </si>
  <si>
    <t>Anna Lund (TAMUK)</t>
  </si>
  <si>
    <t>Sara Bullock (TAMUK)</t>
  </si>
  <si>
    <r>
      <t xml:space="preserve">Shawn L. Locke, Carl Frentress, James C. Cathey, Corey D. Mason, Rick Hirsch, and Matthew W. Wagner. 2007. </t>
    </r>
    <r>
      <rPr>
        <i/>
        <sz val="10"/>
        <rFont val="Times New Roman"/>
        <family val="1"/>
      </rPr>
      <t>Techniques for wetland construction and management</t>
    </r>
    <r>
      <rPr>
        <sz val="10"/>
        <rFont val="Times New Roman"/>
        <family val="1"/>
      </rPr>
      <t>. Texas A&amp;M System, Agrilife Extension, SP-316, 20 pp.</t>
    </r>
  </si>
  <si>
    <t>Richard Heilbrun</t>
  </si>
  <si>
    <t>Corey Mason</t>
  </si>
  <si>
    <t>Raymon Hedges</t>
  </si>
  <si>
    <t>Kim Echols</t>
  </si>
  <si>
    <t>Jared Laing/Matt Symmank</t>
  </si>
  <si>
    <t>Dustin Windsor/Matt Reidy/Eric Garza</t>
  </si>
  <si>
    <t>David Hewitt</t>
  </si>
  <si>
    <t>Carl Frentress</t>
  </si>
  <si>
    <t>Cristy Burch</t>
  </si>
  <si>
    <t>Jesse Oetgen</t>
  </si>
  <si>
    <t>Scott Summers</t>
  </si>
  <si>
    <t>Nathan Grigsby</t>
  </si>
  <si>
    <t>Jennifer Korn</t>
  </si>
  <si>
    <t>None</t>
  </si>
  <si>
    <r>
      <t xml:space="preserve">Kenneth A. Cearley and Chuck Kowaleski. 2011. </t>
    </r>
    <r>
      <rPr>
        <i/>
        <sz val="10"/>
        <rFont val="Times New Roman"/>
        <family val="1"/>
      </rPr>
      <t>After the conservation reserve program: land management with wildlife in mind</t>
    </r>
    <r>
      <rPr>
        <sz val="10"/>
        <rFont val="Times New Roman"/>
        <family val="1"/>
      </rPr>
      <t>. Texas Agrilife Extension Service Publication L-5508, College Station, Texas.</t>
    </r>
  </si>
  <si>
    <t>David Hewitt and Timothy Fulbright. 2008. Wildlife Science: Linking Ecological Theory and Management Applications. CRC Press, Boca Raton, FL. pp. 384.</t>
  </si>
  <si>
    <t>Winners</t>
  </si>
  <si>
    <t>None</t>
  </si>
  <si>
    <t>Texas A&amp;M University-Kingsville</t>
  </si>
  <si>
    <t>Popular</t>
  </si>
  <si>
    <t>Wesley B. Littrell Family</t>
  </si>
  <si>
    <t>None?</t>
  </si>
  <si>
    <t>Electronic Media</t>
  </si>
  <si>
    <r>
      <t xml:space="preserve">David Hewitt, editor for: </t>
    </r>
    <r>
      <rPr>
        <i/>
        <sz val="10"/>
        <rFont val="Times New Roman"/>
        <family val="1"/>
      </rPr>
      <t>Inside Deer Research</t>
    </r>
    <r>
      <rPr>
        <sz val="10"/>
        <rFont val="Times New Roman"/>
        <family val="1"/>
      </rPr>
      <t>, Published by CKWRI; Kingsville; Texas A&amp;M University-Kingsville</t>
    </r>
  </si>
  <si>
    <r>
      <t>James W. Cain, Paul R. Krausman, John R. Morgart, Brian D. Jansen, and Martin P. Pepper. 2008.</t>
    </r>
    <r>
      <rPr>
        <i/>
        <sz val="10"/>
        <rFont val="Times New Roman"/>
        <family val="1"/>
      </rPr>
      <t xml:space="preserve"> Responses of desert bighorn sheep to removal of water sources</t>
    </r>
    <r>
      <rPr>
        <sz val="10"/>
        <rFont val="Times New Roman"/>
        <family val="1"/>
      </rPr>
      <t>. Wildlife Monographs 171:1-30.</t>
    </r>
  </si>
  <si>
    <t>Stephen J. Demaso, William E. Grant,Fidel Hernandez, Leonard A. Brennan, Nova J. Silvy, X. Ben Wu, and Fred C. Bryant.  A Population Model to Simulate Northern Bobwhite Population Dynamics in Southern Texas; Journal of Wildlife Management 75(2):319–332; 2011</t>
  </si>
  <si>
    <t>None</t>
  </si>
  <si>
    <t>Ricky Linex, USDA NRCS</t>
  </si>
  <si>
    <t>Jennifer Korn (TAMUK)</t>
  </si>
  <si>
    <t>Daniel Brown (Texas State Univ)</t>
  </si>
  <si>
    <t>Ryan Luna (Texas State Univ)</t>
  </si>
  <si>
    <r>
      <t xml:space="preserve">Bob K. Carroll, Royce Jurries, Greg Pleasant, Len Polasek, Kerry Peterson, Mary Ann Urban, David Forrester, Meredith Longoria. 2010. </t>
    </r>
    <r>
      <rPr>
        <i/>
        <sz val="10"/>
        <rFont val="Times New Roman"/>
        <family val="1"/>
      </rPr>
      <t>Antler Restrictions in Texas</t>
    </r>
    <r>
      <rPr>
        <sz val="10"/>
        <rFont val="Times New Roman"/>
        <family val="1"/>
      </rPr>
      <t>. Texas Parks and Wildlife Department. pp. 48.</t>
    </r>
  </si>
  <si>
    <t>Terry Blankenship</t>
  </si>
  <si>
    <t>Terry Blankenship</t>
  </si>
  <si>
    <t>2011-12</t>
  </si>
  <si>
    <t>Thomas Janke (TAMUK)</t>
  </si>
  <si>
    <t>Marcus Blum (TAMUK)</t>
  </si>
  <si>
    <t>Will Newman (Tarleton)</t>
  </si>
  <si>
    <t>Jena Moon (SFASU)</t>
  </si>
  <si>
    <t>Adam Duarte (Texas State University)</t>
  </si>
  <si>
    <t>Melanie Colon (TAMU)</t>
  </si>
  <si>
    <t>Bob Zaiglin, TPWD</t>
  </si>
  <si>
    <t>C. W. Hellen Ranches</t>
  </si>
  <si>
    <t>Bart Ballard, TAMUK</t>
  </si>
  <si>
    <t>David Hewitt, TAMUK</t>
  </si>
  <si>
    <t>David Synatzske, TPWD</t>
  </si>
  <si>
    <t>Frank Yturria - Yturria Ranch</t>
  </si>
  <si>
    <t>Texas A&amp;M University-Kingsville</t>
  </si>
  <si>
    <t>Tarleton State University</t>
  </si>
  <si>
    <t>Carlos Gonzalez (TAMUK)</t>
  </si>
  <si>
    <t>Felix Ayala-Alvarez (TAMUK)</t>
  </si>
  <si>
    <t>Chase Currie (TAMUK)</t>
  </si>
  <si>
    <t>Thomas Janke (TAMUK)</t>
  </si>
  <si>
    <t>Eric Grahmann (TAMUK)</t>
  </si>
  <si>
    <t>Jacob White (Tarelton)</t>
  </si>
  <si>
    <t>John Roberts (TTU)</t>
  </si>
  <si>
    <t>Doni Schmalm (TTU)</t>
  </si>
  <si>
    <t>Laura Stewart (TAMU)</t>
  </si>
  <si>
    <t>Joe Holbrook (TAMUK) (tie); Shannon Farrell (TAMU) (tie)</t>
  </si>
  <si>
    <t>Erin Cord (TAMUK)</t>
  </si>
  <si>
    <t>Matthew Schnupp (TAMUK)</t>
  </si>
  <si>
    <t>Nichole Tatman (TTU)</t>
  </si>
  <si>
    <t>Michael Panasci (TTU)</t>
  </si>
  <si>
    <t>Joy Newton (WTAMU)</t>
  </si>
  <si>
    <t>Jonathan Dudko ( TAMUC)</t>
  </si>
  <si>
    <t>Madeleine Cantu (SRSU)</t>
  </si>
  <si>
    <t>Joseph Sands (TAMUK)</t>
  </si>
  <si>
    <r>
      <t>Billy Higganbotham. 2009.</t>
    </r>
    <r>
      <rPr>
        <i/>
        <sz val="10"/>
        <rFont val="Times New Roman"/>
        <family val="1"/>
      </rPr>
      <t xml:space="preserve"> Managing the white-tailed deer: a wildlife management curriculum for high school math and science students</t>
    </r>
    <r>
      <rPr>
        <sz val="10"/>
        <rFont val="Times New Roman"/>
        <family val="1"/>
      </rPr>
      <t>. Texas A&amp;M System, Agrilife Extension, B6227, 352 pp.</t>
    </r>
  </si>
  <si>
    <t>Texas State University</t>
  </si>
  <si>
    <t>Stephen F. Austin State University</t>
  </si>
  <si>
    <t>Tarleton State University</t>
  </si>
  <si>
    <t>Houston</t>
  </si>
  <si>
    <t>S. Demerais</t>
  </si>
  <si>
    <t>B. Warren</t>
  </si>
  <si>
    <t>2013-14</t>
  </si>
  <si>
    <t>2014-15</t>
  </si>
  <si>
    <t>John Baccus, Texas Tech</t>
  </si>
  <si>
    <t>Chris Comer, SFASU</t>
  </si>
  <si>
    <t>Pipkin Ranch</t>
  </si>
  <si>
    <t>Jen Korn (TAMUK)</t>
  </si>
  <si>
    <t>Chase Curry (TAMUK)</t>
  </si>
  <si>
    <t>Donald Brown (TSU)</t>
  </si>
  <si>
    <t>David Synatzke</t>
  </si>
  <si>
    <t xml:space="preserve">Lenny Brennan. </t>
  </si>
  <si>
    <t>Outstanding electronic Publication</t>
  </si>
  <si>
    <t>Texas A&amp;M University-Kingsville</t>
  </si>
  <si>
    <t>Blake Martin (xxxxxxxxxxx)</t>
  </si>
  <si>
    <t>Alan Farthee (xxxxxxxxxxxx)</t>
  </si>
  <si>
    <t>Katherine Miller (TAMUK)</t>
  </si>
  <si>
    <t>Ryan Luna (Texas State Univ)</t>
  </si>
  <si>
    <t>Taylor Garrison (TAMUK)</t>
  </si>
  <si>
    <t>Gary Waggerman Memorial Scholarship</t>
  </si>
  <si>
    <t>Fernando Gutierrez</t>
  </si>
  <si>
    <t>Gary Calkins</t>
  </si>
  <si>
    <t>Kristin Rathburn</t>
  </si>
  <si>
    <t>Linda Campbell/Matt Symmank</t>
  </si>
  <si>
    <t>Jeff Raasch/T. Wayne Schwertner</t>
  </si>
  <si>
    <t>Doug Jobes</t>
  </si>
  <si>
    <t>Rachel/Mark Lange</t>
  </si>
  <si>
    <t>Poncho Ortega/Michelle Haggerty</t>
  </si>
  <si>
    <t>Mike Tewes/Nova Silvy</t>
  </si>
  <si>
    <t>Clint Boal</t>
  </si>
  <si>
    <t>Trey Barron</t>
  </si>
  <si>
    <t>Justin Dreibelbis</t>
  </si>
  <si>
    <t>Bill Johnson</t>
  </si>
  <si>
    <t>Student Affairs (Activities)</t>
  </si>
  <si>
    <t>Annaliese Scoggin</t>
  </si>
  <si>
    <t>Mandy Krause (was Corso)</t>
  </si>
  <si>
    <t>Meredith Longoria</t>
  </si>
  <si>
    <t xml:space="preserve">Richard Heilbrun </t>
  </si>
  <si>
    <t>Mike Tewes and David Hewitt, Texas A&amp;M University-Kingsville</t>
  </si>
  <si>
    <t xml:space="preserve">Cathey, J.C., S.L. Locke, C.E. Adams, S.Ramirez, J. Alderson, and K. Sohwausch. Managing overabundant white-tailed deer. Joint publication of Texas AgriLife Extension Service, Texas Agrilife Research, and Texas Parks and Wildlife Department. </t>
  </si>
  <si>
    <t>Bingham, R.L., L.A.Brennan, and B.M. Ballard. 2010. Discrepancies Between Euclidean Distance and Compositional Analyses of Resource Selection Data With Known. Journal of Wildlife Management 74:582-587</t>
  </si>
  <si>
    <t>Tewes ,M. E. The mountain lions of Texas. Texas Wildlife Association Magazine.</t>
  </si>
  <si>
    <r>
      <t xml:space="preserve">David Hewitt, editor. 2011. </t>
    </r>
    <r>
      <rPr>
        <i/>
        <sz val="10"/>
        <rFont val="Times New Roman"/>
        <family val="1"/>
      </rPr>
      <t>Biology and management of white-tailed deer</t>
    </r>
    <r>
      <rPr>
        <sz val="10"/>
        <rFont val="Times New Roman"/>
        <family val="1"/>
      </rPr>
      <t>. CRC Press, Boca Raton, FL.</t>
    </r>
  </si>
  <si>
    <t>Sands, J. P., S. J. DeMaso, M. J. Schnupp, and L. A. Brennan. 2012. Wildlife science: connecting research with management. CRC Press, Boca Raton, FL.</t>
  </si>
  <si>
    <t>Dale Rollins, Justin Dreibelbis, and Lenny Brennan; Quail Post videos</t>
  </si>
  <si>
    <t>Ashley Long (TAMU)</t>
  </si>
  <si>
    <t>George "Chase" Miller (Tarleton State Univ)</t>
  </si>
  <si>
    <t>Nicholas Kolby (TAMUK)</t>
  </si>
  <si>
    <t>Colin Caruthers Memorial Scholarship/Dallas Ecological Foundation</t>
  </si>
  <si>
    <t>Charly McTee Memorial Scholarship</t>
  </si>
  <si>
    <t>Dan Boone Memorial Scholarship</t>
  </si>
  <si>
    <t>Sam Beasom Memorial Scholarship</t>
  </si>
  <si>
    <t>Dianne Robinson (TAMU)</t>
  </si>
  <si>
    <t>Amy Potts (Tarleton)  Shoemaker</t>
  </si>
  <si>
    <t>Rita Herbert (TTU)  Shoemaker</t>
  </si>
  <si>
    <t>Nathan Grigsby (Tarleton) Shoemaker</t>
  </si>
  <si>
    <t>Carl D. Shoemaker Memorial Scholarship/TCTWS Scholarship/ Award Unknown *</t>
  </si>
  <si>
    <t>Brian Dickerson (TAMU) Shoemaker</t>
  </si>
  <si>
    <t>Megan Zoch (Tarleton) Shoemaker</t>
  </si>
  <si>
    <t>Justin Hoffman (SRSU) Shoemaker</t>
  </si>
  <si>
    <t>Sarah Mays (Tarleton)  Shoemaker</t>
  </si>
  <si>
    <t>Samantha Tessneer (West Texas A&amp;M U) Shoemaker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</si>
</sst>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justify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167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="122" zoomScaleNormal="122" workbookViewId="0" topLeftCell="H1">
      <selection activeCell="D52" sqref="D52"/>
    </sheetView>
  </sheetViews>
  <sheetFormatPr defaultColWidth="9.140625" defaultRowHeight="12.75"/>
  <cols>
    <col min="1" max="1" width="7.421875" style="25" customWidth="1"/>
    <col min="2" max="2" width="21.421875" style="25" customWidth="1"/>
    <col min="3" max="3" width="28.00390625" style="25" customWidth="1"/>
    <col min="4" max="4" width="32.28125" style="25" customWidth="1"/>
    <col min="5" max="5" width="7.421875" style="25" customWidth="1"/>
    <col min="6" max="6" width="21.421875" style="25" customWidth="1"/>
    <col min="7" max="7" width="28.00390625" style="25" customWidth="1"/>
    <col min="8" max="8" width="32.28125" style="25" customWidth="1"/>
    <col min="9" max="16384" width="9.140625" style="25" customWidth="1"/>
  </cols>
  <sheetData>
    <row r="1" spans="1:7" s="24" customFormat="1" ht="13.5" customHeight="1" thickBot="1">
      <c r="A1" s="76" t="s">
        <v>734</v>
      </c>
      <c r="B1" s="76"/>
      <c r="C1" s="76"/>
      <c r="E1" s="76"/>
      <c r="F1" s="76"/>
      <c r="G1" s="76"/>
    </row>
    <row r="2" spans="1:8" ht="12.75" thickBot="1">
      <c r="A2" s="19" t="s">
        <v>273</v>
      </c>
      <c r="B2" s="19" t="s">
        <v>274</v>
      </c>
      <c r="C2" s="19" t="s">
        <v>19</v>
      </c>
      <c r="D2" s="19" t="s">
        <v>17</v>
      </c>
      <c r="E2" s="18"/>
      <c r="F2" s="18"/>
      <c r="G2" s="18"/>
      <c r="H2" s="18"/>
    </row>
    <row r="3" spans="1:3" ht="12">
      <c r="A3" s="25">
        <v>1965</v>
      </c>
      <c r="B3" s="25" t="s">
        <v>276</v>
      </c>
      <c r="C3" s="25" t="s">
        <v>441</v>
      </c>
    </row>
    <row r="4" spans="1:8" ht="12">
      <c r="A4" s="25">
        <v>1966</v>
      </c>
      <c r="B4" s="25" t="s">
        <v>492</v>
      </c>
      <c r="C4" s="25" t="s">
        <v>20</v>
      </c>
      <c r="D4" s="25" t="s">
        <v>896</v>
      </c>
      <c r="E4" s="18"/>
      <c r="F4" s="18"/>
      <c r="G4" s="18"/>
      <c r="H4" s="18"/>
    </row>
    <row r="5" spans="1:4" ht="12">
      <c r="A5" s="25">
        <v>1967</v>
      </c>
      <c r="B5" s="25" t="s">
        <v>277</v>
      </c>
      <c r="C5" s="25" t="s">
        <v>896</v>
      </c>
      <c r="D5" s="25" t="s">
        <v>436</v>
      </c>
    </row>
    <row r="6" spans="1:4" ht="12">
      <c r="A6" s="25">
        <v>1968</v>
      </c>
      <c r="B6" s="25" t="s">
        <v>278</v>
      </c>
      <c r="C6" s="25" t="s">
        <v>436</v>
      </c>
      <c r="D6" s="25" t="s">
        <v>435</v>
      </c>
    </row>
    <row r="7" spans="1:4" ht="12">
      <c r="A7" s="25">
        <v>1969</v>
      </c>
      <c r="B7" s="25" t="s">
        <v>122</v>
      </c>
      <c r="C7" s="25" t="s">
        <v>435</v>
      </c>
      <c r="D7" s="25" t="s">
        <v>434</v>
      </c>
    </row>
    <row r="8" spans="1:4" ht="12">
      <c r="A8" s="25">
        <v>1970</v>
      </c>
      <c r="B8" s="25" t="s">
        <v>493</v>
      </c>
      <c r="C8" s="25" t="s">
        <v>434</v>
      </c>
      <c r="D8" s="25" t="s">
        <v>393</v>
      </c>
    </row>
    <row r="9" spans="1:4" ht="12">
      <c r="A9" s="25">
        <v>1971</v>
      </c>
      <c r="B9" s="25" t="s">
        <v>283</v>
      </c>
      <c r="C9" s="25" t="s">
        <v>393</v>
      </c>
      <c r="D9" s="25" t="s">
        <v>244</v>
      </c>
    </row>
    <row r="10" spans="1:4" ht="12">
      <c r="A10" s="25">
        <v>1972</v>
      </c>
      <c r="B10" s="25" t="s">
        <v>276</v>
      </c>
      <c r="C10" s="25" t="s">
        <v>244</v>
      </c>
      <c r="D10" s="25" t="s">
        <v>241</v>
      </c>
    </row>
    <row r="11" spans="1:4" ht="12">
      <c r="A11" s="25">
        <v>1973</v>
      </c>
      <c r="B11" s="25" t="s">
        <v>284</v>
      </c>
      <c r="C11" s="25" t="s">
        <v>241</v>
      </c>
      <c r="D11" s="25" t="s">
        <v>236</v>
      </c>
    </row>
    <row r="12" spans="1:4" ht="12">
      <c r="A12" s="25">
        <v>1974</v>
      </c>
      <c r="B12" s="25" t="s">
        <v>285</v>
      </c>
      <c r="C12" s="25" t="s">
        <v>236</v>
      </c>
      <c r="D12" s="25" t="s">
        <v>235</v>
      </c>
    </row>
    <row r="13" spans="1:4" ht="12">
      <c r="A13" s="25">
        <v>1975</v>
      </c>
      <c r="B13" s="25" t="s">
        <v>122</v>
      </c>
      <c r="C13" s="25" t="s">
        <v>235</v>
      </c>
      <c r="D13" s="25" t="s">
        <v>238</v>
      </c>
    </row>
    <row r="14" spans="1:4" ht="12">
      <c r="A14" s="25">
        <v>1976</v>
      </c>
      <c r="B14" s="25" t="s">
        <v>286</v>
      </c>
      <c r="C14" s="25" t="s">
        <v>238</v>
      </c>
      <c r="D14" s="25" t="s">
        <v>214</v>
      </c>
    </row>
    <row r="15" spans="1:4" ht="12">
      <c r="A15" s="25">
        <v>1977</v>
      </c>
      <c r="B15" s="25" t="s">
        <v>491</v>
      </c>
      <c r="C15" s="25" t="s">
        <v>214</v>
      </c>
      <c r="D15" s="25" t="s">
        <v>104</v>
      </c>
    </row>
    <row r="16" spans="1:4" ht="12">
      <c r="A16" s="25">
        <v>1978</v>
      </c>
      <c r="B16" s="25" t="s">
        <v>492</v>
      </c>
      <c r="C16" s="25" t="s">
        <v>104</v>
      </c>
      <c r="D16" s="25" t="s">
        <v>103</v>
      </c>
    </row>
    <row r="17" spans="1:4" ht="12">
      <c r="A17" s="25">
        <v>1979</v>
      </c>
      <c r="B17" s="25" t="s">
        <v>494</v>
      </c>
      <c r="C17" s="25" t="s">
        <v>103</v>
      </c>
      <c r="D17" s="25" t="s">
        <v>215</v>
      </c>
    </row>
    <row r="18" spans="1:4" ht="12">
      <c r="A18" s="25">
        <v>1980</v>
      </c>
      <c r="B18" s="25" t="s">
        <v>331</v>
      </c>
      <c r="C18" s="25" t="s">
        <v>215</v>
      </c>
      <c r="D18" s="25" t="s">
        <v>211</v>
      </c>
    </row>
    <row r="19" spans="1:4" ht="12">
      <c r="A19" s="25">
        <v>1981</v>
      </c>
      <c r="B19" s="25" t="s">
        <v>276</v>
      </c>
      <c r="C19" s="25" t="s">
        <v>211</v>
      </c>
      <c r="D19" s="25" t="s">
        <v>208</v>
      </c>
    </row>
    <row r="20" spans="1:4" ht="12">
      <c r="A20" s="25">
        <v>1982</v>
      </c>
      <c r="B20" s="25" t="s">
        <v>276</v>
      </c>
      <c r="C20" s="25" t="s">
        <v>208</v>
      </c>
      <c r="D20" s="25" t="s">
        <v>207</v>
      </c>
    </row>
    <row r="21" spans="1:4" ht="12">
      <c r="A21" s="25">
        <v>1983</v>
      </c>
      <c r="B21" s="25" t="s">
        <v>276</v>
      </c>
      <c r="C21" s="25" t="s">
        <v>207</v>
      </c>
      <c r="D21" s="25" t="s">
        <v>204</v>
      </c>
    </row>
    <row r="22" spans="1:4" ht="12">
      <c r="A22" s="25">
        <v>1984</v>
      </c>
      <c r="B22" s="25" t="s">
        <v>495</v>
      </c>
      <c r="C22" s="25" t="s">
        <v>204</v>
      </c>
      <c r="D22" s="25" t="s">
        <v>394</v>
      </c>
    </row>
    <row r="23" spans="1:4" ht="12">
      <c r="A23" s="25">
        <v>1985</v>
      </c>
      <c r="B23" s="25" t="s">
        <v>277</v>
      </c>
      <c r="C23" s="25" t="s">
        <v>394</v>
      </c>
      <c r="D23" s="25" t="s">
        <v>199</v>
      </c>
    </row>
    <row r="24" spans="1:4" ht="12">
      <c r="A24" s="25">
        <v>1986</v>
      </c>
      <c r="B24" s="25" t="s">
        <v>286</v>
      </c>
      <c r="C24" s="25" t="s">
        <v>199</v>
      </c>
      <c r="D24" s="25" t="s">
        <v>393</v>
      </c>
    </row>
    <row r="25" spans="1:4" ht="12">
      <c r="A25" s="25">
        <v>1987</v>
      </c>
      <c r="B25" s="25" t="s">
        <v>496</v>
      </c>
      <c r="C25" s="25" t="s">
        <v>393</v>
      </c>
      <c r="D25" s="25" t="s">
        <v>624</v>
      </c>
    </row>
    <row r="26" spans="1:4" ht="12">
      <c r="A26" s="25">
        <v>1988</v>
      </c>
      <c r="B26" s="25" t="s">
        <v>497</v>
      </c>
      <c r="C26" s="25" t="s">
        <v>624</v>
      </c>
      <c r="D26" s="25" t="s">
        <v>622</v>
      </c>
    </row>
    <row r="27" spans="1:4" ht="12">
      <c r="A27" s="25">
        <v>1989</v>
      </c>
      <c r="B27" s="25" t="s">
        <v>492</v>
      </c>
      <c r="C27" s="25" t="s">
        <v>622</v>
      </c>
      <c r="D27" s="25" t="s">
        <v>619</v>
      </c>
    </row>
    <row r="28" spans="1:4" ht="12">
      <c r="A28" s="25">
        <v>1990</v>
      </c>
      <c r="B28" s="25" t="s">
        <v>283</v>
      </c>
      <c r="C28" s="25" t="s">
        <v>619</v>
      </c>
      <c r="D28" s="25" t="s">
        <v>617</v>
      </c>
    </row>
    <row r="29" spans="1:4" ht="12">
      <c r="A29" s="25">
        <v>1991</v>
      </c>
      <c r="B29" s="25" t="s">
        <v>279</v>
      </c>
      <c r="C29" s="25" t="s">
        <v>617</v>
      </c>
      <c r="D29" s="25" t="s">
        <v>616</v>
      </c>
    </row>
    <row r="30" spans="1:4" ht="12">
      <c r="A30" s="25">
        <v>1992</v>
      </c>
      <c r="B30" s="25" t="s">
        <v>276</v>
      </c>
      <c r="C30" s="25" t="s">
        <v>616</v>
      </c>
      <c r="D30" s="25" t="s">
        <v>614</v>
      </c>
    </row>
    <row r="31" spans="1:4" ht="12">
      <c r="A31" s="25">
        <v>1993</v>
      </c>
      <c r="B31" s="25" t="s">
        <v>280</v>
      </c>
      <c r="C31" s="25" t="s">
        <v>614</v>
      </c>
      <c r="D31" s="25" t="s">
        <v>383</v>
      </c>
    </row>
    <row r="32" spans="1:4" ht="12">
      <c r="A32" s="25">
        <v>1994</v>
      </c>
      <c r="B32" s="25" t="s">
        <v>331</v>
      </c>
      <c r="C32" s="25" t="s">
        <v>383</v>
      </c>
      <c r="D32" s="25" t="s">
        <v>607</v>
      </c>
    </row>
    <row r="33" spans="1:4" ht="12">
      <c r="A33" s="25">
        <v>1995</v>
      </c>
      <c r="B33" s="25" t="s">
        <v>286</v>
      </c>
      <c r="C33" s="25" t="s">
        <v>607</v>
      </c>
      <c r="D33" s="25" t="s">
        <v>606</v>
      </c>
    </row>
    <row r="34" spans="1:4" ht="12">
      <c r="A34" s="25">
        <v>1996</v>
      </c>
      <c r="B34" s="25" t="s">
        <v>281</v>
      </c>
      <c r="C34" s="25" t="s">
        <v>606</v>
      </c>
      <c r="D34" s="25" t="s">
        <v>344</v>
      </c>
    </row>
    <row r="35" spans="1:4" ht="12">
      <c r="A35" s="25">
        <v>1997</v>
      </c>
      <c r="B35" s="25" t="s">
        <v>282</v>
      </c>
      <c r="C35" s="25" t="s">
        <v>344</v>
      </c>
      <c r="D35" s="25" t="s">
        <v>343</v>
      </c>
    </row>
    <row r="36" spans="1:4" ht="12">
      <c r="A36" s="25">
        <v>1998</v>
      </c>
      <c r="B36" s="25" t="s">
        <v>283</v>
      </c>
      <c r="C36" s="25" t="s">
        <v>343</v>
      </c>
      <c r="D36" s="25" t="s">
        <v>339</v>
      </c>
    </row>
    <row r="37" spans="1:4" ht="12">
      <c r="A37" s="25">
        <v>1999</v>
      </c>
      <c r="B37" s="25" t="s">
        <v>504</v>
      </c>
      <c r="C37" s="25" t="s">
        <v>339</v>
      </c>
      <c r="D37" s="25" t="s">
        <v>338</v>
      </c>
    </row>
    <row r="38" spans="1:4" ht="12">
      <c r="A38" s="25">
        <v>2000</v>
      </c>
      <c r="B38" s="25" t="s">
        <v>277</v>
      </c>
      <c r="C38" s="25" t="s">
        <v>338</v>
      </c>
      <c r="D38" s="25" t="s">
        <v>512</v>
      </c>
    </row>
    <row r="39" spans="1:4" ht="12">
      <c r="A39" s="25">
        <v>2001</v>
      </c>
      <c r="B39" s="25" t="s">
        <v>492</v>
      </c>
      <c r="C39" s="25" t="s">
        <v>512</v>
      </c>
      <c r="D39" s="25" t="s">
        <v>513</v>
      </c>
    </row>
    <row r="40" spans="1:4" ht="12">
      <c r="A40" s="25">
        <v>2002</v>
      </c>
      <c r="B40" s="25" t="s">
        <v>283</v>
      </c>
      <c r="C40" s="25" t="s">
        <v>513</v>
      </c>
      <c r="D40" s="25" t="s">
        <v>171</v>
      </c>
    </row>
    <row r="41" spans="1:4" ht="12">
      <c r="A41" s="25">
        <v>2003</v>
      </c>
      <c r="B41" s="25" t="s">
        <v>493</v>
      </c>
      <c r="C41" s="25" t="s">
        <v>171</v>
      </c>
      <c r="D41" s="25" t="s">
        <v>170</v>
      </c>
    </row>
    <row r="42" spans="1:4" ht="12">
      <c r="A42" s="25">
        <v>2004</v>
      </c>
      <c r="B42" s="25" t="s">
        <v>286</v>
      </c>
      <c r="C42" s="25" t="s">
        <v>170</v>
      </c>
      <c r="D42" s="25" t="s">
        <v>172</v>
      </c>
    </row>
    <row r="43" spans="1:4" ht="12">
      <c r="A43" s="18">
        <v>2005</v>
      </c>
      <c r="B43" s="18" t="s">
        <v>504</v>
      </c>
      <c r="C43" s="25" t="s">
        <v>172</v>
      </c>
      <c r="D43" s="18" t="s">
        <v>341</v>
      </c>
    </row>
    <row r="44" spans="1:4" ht="12">
      <c r="A44" s="18">
        <v>2006</v>
      </c>
      <c r="B44" s="18" t="s">
        <v>1146</v>
      </c>
      <c r="C44" s="18" t="s">
        <v>341</v>
      </c>
      <c r="D44" s="18" t="s">
        <v>951</v>
      </c>
    </row>
    <row r="45" spans="1:4" ht="12">
      <c r="A45" s="18">
        <v>2007</v>
      </c>
      <c r="B45" s="18" t="s">
        <v>282</v>
      </c>
      <c r="C45" s="18" t="s">
        <v>951</v>
      </c>
      <c r="D45" s="18" t="s">
        <v>781</v>
      </c>
    </row>
    <row r="46" spans="1:4" s="18" customFormat="1" ht="12">
      <c r="A46" s="18">
        <v>2008</v>
      </c>
      <c r="B46" s="18" t="s">
        <v>122</v>
      </c>
      <c r="C46" s="18" t="s">
        <v>781</v>
      </c>
      <c r="D46" s="18" t="s">
        <v>639</v>
      </c>
    </row>
    <row r="47" spans="1:4" ht="12">
      <c r="A47" s="18">
        <v>2009</v>
      </c>
      <c r="B47" s="25" t="s">
        <v>491</v>
      </c>
      <c r="C47" s="25" t="s">
        <v>639</v>
      </c>
      <c r="D47" s="25" t="s">
        <v>447</v>
      </c>
    </row>
    <row r="48" spans="1:4" ht="12">
      <c r="A48" s="25">
        <v>2010</v>
      </c>
      <c r="B48" s="25" t="s">
        <v>18</v>
      </c>
      <c r="C48" s="18" t="s">
        <v>447</v>
      </c>
      <c r="D48" s="25" t="s">
        <v>865</v>
      </c>
    </row>
    <row r="49" spans="1:4" ht="12">
      <c r="A49" s="18">
        <v>2011</v>
      </c>
      <c r="B49" s="25" t="s">
        <v>1272</v>
      </c>
      <c r="C49" s="18" t="s">
        <v>1268</v>
      </c>
      <c r="D49" s="18" t="s">
        <v>1269</v>
      </c>
    </row>
    <row r="50" spans="1:4" ht="12">
      <c r="A50" s="18">
        <v>2012</v>
      </c>
      <c r="B50" s="25" t="s">
        <v>1270</v>
      </c>
      <c r="C50" s="18" t="s">
        <v>1269</v>
      </c>
      <c r="D50" s="18" t="s">
        <v>1271</v>
      </c>
    </row>
    <row r="51" spans="1:4" ht="12">
      <c r="A51" s="25">
        <v>2013</v>
      </c>
      <c r="B51" s="25" t="s">
        <v>1457</v>
      </c>
      <c r="C51" s="25" t="s">
        <v>1267</v>
      </c>
      <c r="D51" s="72" t="s">
        <v>710</v>
      </c>
    </row>
    <row r="52" spans="1:4" ht="12">
      <c r="A52" s="25">
        <v>2014</v>
      </c>
      <c r="B52" s="72" t="s">
        <v>276</v>
      </c>
      <c r="C52" s="72" t="s">
        <v>710</v>
      </c>
      <c r="D52" s="72" t="s">
        <v>257</v>
      </c>
    </row>
  </sheetData>
  <sheetProtection/>
  <mergeCells count="2">
    <mergeCell ref="A1:C1"/>
    <mergeCell ref="E1:G1"/>
  </mergeCells>
  <printOptions/>
  <pageMargins left="0.75" right="0.75" top="1" bottom="1" header="0.5" footer="0.5"/>
  <pageSetup horizontalDpi="600" verticalDpi="600" orientation="portrait"/>
  <headerFooter alignWithMargins="0">
    <oddHeader>&amp;CAppendix II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="150" zoomScaleNormal="150" workbookViewId="0" topLeftCell="A1">
      <selection activeCell="B28" sqref="B28"/>
    </sheetView>
  </sheetViews>
  <sheetFormatPr defaultColWidth="8.8515625" defaultRowHeight="12.75"/>
  <cols>
    <col min="1" max="1" width="9.140625" style="45" customWidth="1"/>
    <col min="2" max="2" width="42.421875" style="11" customWidth="1"/>
    <col min="3" max="3" width="27.00390625" style="11" customWidth="1"/>
    <col min="4" max="4" width="28.140625" style="11" bestFit="1" customWidth="1"/>
    <col min="5" max="16384" width="8.8515625" style="1" customWidth="1"/>
  </cols>
  <sheetData>
    <row r="1" spans="1:4" ht="12.75" thickBot="1">
      <c r="A1" s="82" t="s">
        <v>1080</v>
      </c>
      <c r="B1" s="82"/>
      <c r="C1" s="82"/>
      <c r="D1" s="82"/>
    </row>
    <row r="2" spans="1:4" ht="12.75" thickBot="1">
      <c r="A2" s="23" t="s">
        <v>273</v>
      </c>
      <c r="B2" s="84" t="s">
        <v>1005</v>
      </c>
      <c r="C2" s="84"/>
      <c r="D2" s="84"/>
    </row>
    <row r="3" spans="1:4" ht="12.75" thickBot="1">
      <c r="A3" s="20"/>
      <c r="B3" s="8" t="s">
        <v>986</v>
      </c>
      <c r="C3" s="8" t="s">
        <v>987</v>
      </c>
      <c r="D3" s="8" t="s">
        <v>988</v>
      </c>
    </row>
    <row r="4" spans="1:2" ht="12">
      <c r="A4" s="23">
        <v>1989</v>
      </c>
      <c r="B4" s="9" t="s">
        <v>1064</v>
      </c>
    </row>
    <row r="5" spans="1:2" ht="12">
      <c r="A5" s="45">
        <v>1990</v>
      </c>
      <c r="B5" s="11" t="s">
        <v>829</v>
      </c>
    </row>
    <row r="6" spans="1:2" ht="12">
      <c r="A6" s="45">
        <v>1991</v>
      </c>
      <c r="B6" s="11" t="s">
        <v>1165</v>
      </c>
    </row>
    <row r="7" spans="1:2" ht="12">
      <c r="A7" s="45">
        <v>1992</v>
      </c>
      <c r="B7" s="11" t="s">
        <v>1166</v>
      </c>
    </row>
    <row r="8" spans="1:2" ht="12">
      <c r="A8" s="45">
        <v>1993</v>
      </c>
      <c r="B8" s="11" t="s">
        <v>1065</v>
      </c>
    </row>
    <row r="9" spans="1:2" ht="12">
      <c r="A9" s="45">
        <v>1994</v>
      </c>
      <c r="B9" s="11" t="s">
        <v>766</v>
      </c>
    </row>
    <row r="10" ht="12">
      <c r="A10" s="45">
        <v>1995</v>
      </c>
    </row>
    <row r="11" spans="1:2" ht="12">
      <c r="A11" s="45">
        <v>1996</v>
      </c>
      <c r="B11" s="11" t="s">
        <v>767</v>
      </c>
    </row>
    <row r="12" spans="1:2" ht="12">
      <c r="A12" s="45">
        <v>1997</v>
      </c>
      <c r="B12" s="11" t="s">
        <v>943</v>
      </c>
    </row>
    <row r="13" spans="1:2" ht="12">
      <c r="A13" s="45">
        <v>1998</v>
      </c>
      <c r="B13" s="11" t="s">
        <v>956</v>
      </c>
    </row>
    <row r="14" spans="1:2" ht="12">
      <c r="A14" s="45">
        <v>1999</v>
      </c>
      <c r="B14" s="11" t="s">
        <v>781</v>
      </c>
    </row>
    <row r="15" spans="1:2" ht="12">
      <c r="A15" s="45">
        <v>2000</v>
      </c>
      <c r="B15" s="11" t="s">
        <v>957</v>
      </c>
    </row>
    <row r="16" ht="12">
      <c r="A16" s="45">
        <v>2001</v>
      </c>
    </row>
    <row r="17" spans="1:4" ht="12">
      <c r="A17" s="45">
        <v>2002</v>
      </c>
      <c r="B17" s="11" t="s">
        <v>807</v>
      </c>
      <c r="C17" s="11" t="s">
        <v>990</v>
      </c>
      <c r="D17" s="11" t="s">
        <v>991</v>
      </c>
    </row>
    <row r="18" spans="1:2" ht="12">
      <c r="A18" s="45" t="s">
        <v>1283</v>
      </c>
      <c r="B18" s="11" t="s">
        <v>1063</v>
      </c>
    </row>
    <row r="19" spans="1:2" ht="12">
      <c r="A19" s="23" t="s">
        <v>1282</v>
      </c>
      <c r="B19" s="9" t="s">
        <v>897</v>
      </c>
    </row>
    <row r="20" spans="1:4" ht="12">
      <c r="A20" s="23">
        <v>2005</v>
      </c>
      <c r="B20" s="9" t="s">
        <v>809</v>
      </c>
      <c r="C20" s="9" t="s">
        <v>843</v>
      </c>
      <c r="D20" s="9" t="s">
        <v>844</v>
      </c>
    </row>
    <row r="21" spans="1:4" ht="12">
      <c r="A21" s="23">
        <v>2006</v>
      </c>
      <c r="B21" s="23" t="s">
        <v>1081</v>
      </c>
      <c r="C21" s="23" t="s">
        <v>1279</v>
      </c>
      <c r="D21" s="23" t="s">
        <v>1280</v>
      </c>
    </row>
    <row r="22" spans="1:4" s="2" customFormat="1" ht="12">
      <c r="A22" s="23">
        <v>2007</v>
      </c>
      <c r="B22" s="9" t="s">
        <v>1319</v>
      </c>
      <c r="C22" s="9" t="s">
        <v>1216</v>
      </c>
      <c r="D22" s="9" t="s">
        <v>1320</v>
      </c>
    </row>
    <row r="23" spans="1:4" s="2" customFormat="1" ht="12">
      <c r="A23" s="23">
        <v>2008</v>
      </c>
      <c r="B23" s="9" t="s">
        <v>1245</v>
      </c>
      <c r="C23" s="9" t="s">
        <v>1246</v>
      </c>
      <c r="D23" s="9" t="s">
        <v>1247</v>
      </c>
    </row>
    <row r="24" spans="1:4" s="2" customFormat="1" ht="12">
      <c r="A24" s="23">
        <v>2009</v>
      </c>
      <c r="B24" s="9" t="s">
        <v>46</v>
      </c>
      <c r="C24" s="9" t="s">
        <v>47</v>
      </c>
      <c r="D24" s="9" t="s">
        <v>45</v>
      </c>
    </row>
    <row r="25" spans="1:4" ht="12">
      <c r="A25" s="23">
        <v>2010</v>
      </c>
      <c r="B25" s="9" t="s">
        <v>1446</v>
      </c>
      <c r="C25" s="9" t="s">
        <v>1447</v>
      </c>
      <c r="D25" s="9" t="s">
        <v>1448</v>
      </c>
    </row>
    <row r="26" spans="1:4" ht="12">
      <c r="A26" s="23">
        <v>2011</v>
      </c>
      <c r="B26" s="9" t="s">
        <v>1444</v>
      </c>
      <c r="C26" s="9" t="s">
        <v>1445</v>
      </c>
      <c r="D26" s="9" t="s">
        <v>1412</v>
      </c>
    </row>
    <row r="27" spans="1:4" ht="12.75" thickBot="1">
      <c r="A27" s="20">
        <v>2012</v>
      </c>
      <c r="B27" s="8" t="s">
        <v>1441</v>
      </c>
      <c r="C27" s="8" t="s">
        <v>1442</v>
      </c>
      <c r="D27" s="8" t="s">
        <v>1443</v>
      </c>
    </row>
    <row r="28" spans="1:4" ht="12">
      <c r="A28" s="23">
        <v>2013</v>
      </c>
      <c r="B28" s="9" t="s">
        <v>1467</v>
      </c>
      <c r="C28" s="9" t="s">
        <v>1465</v>
      </c>
      <c r="D28" s="9" t="s">
        <v>1466</v>
      </c>
    </row>
    <row r="30" ht="12">
      <c r="A30" s="45" t="s">
        <v>1281</v>
      </c>
    </row>
  </sheetData>
  <sheetProtection/>
  <mergeCells count="2">
    <mergeCell ref="B2:D2"/>
    <mergeCell ref="A1:D1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showFormulas="1" workbookViewId="0" topLeftCell="A1">
      <selection activeCell="B34" sqref="B34"/>
    </sheetView>
  </sheetViews>
  <sheetFormatPr defaultColWidth="9.140625" defaultRowHeight="12.75"/>
  <cols>
    <col min="1" max="1" width="9.140625" style="45" customWidth="1"/>
    <col min="2" max="2" width="35.421875" style="45" customWidth="1"/>
    <col min="3" max="3" width="2.7109375" style="45" customWidth="1"/>
    <col min="4" max="4" width="3.00390625" style="45" customWidth="1"/>
    <col min="5" max="5" width="15.421875" style="11" customWidth="1"/>
    <col min="6" max="6" width="12.140625" style="45" customWidth="1"/>
    <col min="7" max="7" width="14.28125" style="11" customWidth="1"/>
    <col min="8" max="8" width="2.7109375" style="11" customWidth="1"/>
    <col min="9" max="9" width="2.8515625" style="45" customWidth="1"/>
    <col min="10" max="10" width="16.28125" style="11" customWidth="1"/>
    <col min="11" max="11" width="23.8515625" style="11" customWidth="1"/>
    <col min="12" max="12" width="19.28125" style="11" customWidth="1"/>
    <col min="13" max="13" width="10.421875" style="11" customWidth="1"/>
    <col min="14" max="14" width="7.28125" style="11" customWidth="1"/>
    <col min="15" max="15" width="14.8515625" style="11" customWidth="1"/>
    <col min="16" max="16384" width="9.140625" style="11" customWidth="1"/>
  </cols>
  <sheetData>
    <row r="1" spans="1:16" ht="12.75" thickBot="1">
      <c r="A1" s="7" t="s">
        <v>54</v>
      </c>
      <c r="B1" s="7"/>
      <c r="C1" s="6"/>
      <c r="D1" s="79" t="s">
        <v>53</v>
      </c>
      <c r="E1" s="79"/>
      <c r="F1" s="79"/>
      <c r="G1" s="79"/>
      <c r="H1" s="6"/>
      <c r="I1" s="79" t="s">
        <v>53</v>
      </c>
      <c r="J1" s="79"/>
      <c r="K1" s="79"/>
      <c r="L1" s="79"/>
      <c r="M1" s="6"/>
      <c r="N1" s="6"/>
      <c r="P1" s="74"/>
    </row>
    <row r="2" spans="1:16" ht="12.75" thickBot="1">
      <c r="A2" s="20" t="s">
        <v>273</v>
      </c>
      <c r="B2" s="8" t="s">
        <v>1514</v>
      </c>
      <c r="C2" s="9"/>
      <c r="D2" s="20" t="s">
        <v>273</v>
      </c>
      <c r="E2" s="8" t="s">
        <v>1477</v>
      </c>
      <c r="F2" s="8" t="s">
        <v>1508</v>
      </c>
      <c r="G2" s="8" t="s">
        <v>1509</v>
      </c>
      <c r="H2" s="9"/>
      <c r="I2" s="20" t="s">
        <v>273</v>
      </c>
      <c r="J2" s="8" t="s">
        <v>1507</v>
      </c>
      <c r="K2" s="8" t="s">
        <v>1506</v>
      </c>
      <c r="L2" s="8" t="s">
        <v>905</v>
      </c>
      <c r="M2" s="8" t="s">
        <v>906</v>
      </c>
      <c r="N2" s="8" t="s">
        <v>907</v>
      </c>
      <c r="O2" s="8" t="s">
        <v>1380</v>
      </c>
      <c r="P2" s="75" t="s">
        <v>648</v>
      </c>
    </row>
    <row r="3" spans="1:16" ht="12">
      <c r="A3" s="23">
        <v>1982</v>
      </c>
      <c r="B3" s="9" t="s">
        <v>1082</v>
      </c>
      <c r="C3" s="9"/>
      <c r="D3" s="23">
        <v>1982</v>
      </c>
      <c r="F3" s="9"/>
      <c r="G3" s="9"/>
      <c r="H3" s="9"/>
      <c r="I3" s="23">
        <v>1982</v>
      </c>
      <c r="J3" s="9"/>
      <c r="K3" s="9"/>
      <c r="L3" s="9"/>
      <c r="M3" s="9"/>
      <c r="N3" s="9"/>
      <c r="P3" s="73"/>
    </row>
    <row r="4" spans="1:16" ht="12">
      <c r="A4" s="45">
        <v>1983</v>
      </c>
      <c r="B4" s="11" t="s">
        <v>1194</v>
      </c>
      <c r="C4" s="11"/>
      <c r="D4" s="45">
        <v>1983</v>
      </c>
      <c r="F4" s="11"/>
      <c r="I4" s="45">
        <v>1983</v>
      </c>
      <c r="P4" s="73"/>
    </row>
    <row r="5" spans="1:16" ht="12">
      <c r="A5" s="45">
        <v>1984</v>
      </c>
      <c r="B5" s="11" t="s">
        <v>1195</v>
      </c>
      <c r="C5" s="11"/>
      <c r="D5" s="45">
        <v>1984</v>
      </c>
      <c r="F5" s="11"/>
      <c r="I5" s="45">
        <v>1984</v>
      </c>
      <c r="P5" s="73"/>
    </row>
    <row r="6" spans="1:16" ht="12">
      <c r="A6" s="45">
        <v>1985</v>
      </c>
      <c r="B6" s="11" t="s">
        <v>1129</v>
      </c>
      <c r="C6" s="11"/>
      <c r="D6" s="45">
        <v>1985</v>
      </c>
      <c r="F6" s="11"/>
      <c r="I6" s="45">
        <v>1985</v>
      </c>
      <c r="P6" s="73"/>
    </row>
    <row r="7" spans="1:16" ht="12">
      <c r="A7" s="45">
        <v>1986</v>
      </c>
      <c r="B7" s="11" t="s">
        <v>828</v>
      </c>
      <c r="C7" s="11"/>
      <c r="D7" s="45">
        <v>1986</v>
      </c>
      <c r="F7" s="11"/>
      <c r="I7" s="45">
        <v>1986</v>
      </c>
      <c r="P7" s="73"/>
    </row>
    <row r="8" spans="1:16" ht="12">
      <c r="A8" s="45">
        <v>1987</v>
      </c>
      <c r="B8" s="11" t="s">
        <v>1134</v>
      </c>
      <c r="C8" s="11"/>
      <c r="D8" s="45">
        <v>1987</v>
      </c>
      <c r="F8" s="11"/>
      <c r="I8" s="45">
        <v>1987</v>
      </c>
      <c r="P8" s="73"/>
    </row>
    <row r="9" spans="1:16" ht="12">
      <c r="A9" s="45">
        <v>1988</v>
      </c>
      <c r="B9" s="11" t="s">
        <v>1137</v>
      </c>
      <c r="C9" s="11"/>
      <c r="D9" s="45">
        <v>1988</v>
      </c>
      <c r="F9" s="11"/>
      <c r="I9" s="45">
        <v>1988</v>
      </c>
      <c r="P9" s="73"/>
    </row>
    <row r="10" spans="1:16" ht="12">
      <c r="A10" s="45">
        <v>1989</v>
      </c>
      <c r="B10" s="11" t="s">
        <v>1159</v>
      </c>
      <c r="C10" s="11"/>
      <c r="D10" s="45">
        <v>1989</v>
      </c>
      <c r="F10" s="11"/>
      <c r="I10" s="45">
        <v>1989</v>
      </c>
      <c r="P10" s="73"/>
    </row>
    <row r="11" spans="1:16" ht="12">
      <c r="A11" s="45">
        <v>1990</v>
      </c>
      <c r="B11" s="11" t="s">
        <v>673</v>
      </c>
      <c r="C11" s="11"/>
      <c r="D11" s="45">
        <v>1990</v>
      </c>
      <c r="F11" s="11"/>
      <c r="I11" s="45">
        <v>1990</v>
      </c>
      <c r="P11" s="73"/>
    </row>
    <row r="12" spans="1:16" ht="12">
      <c r="A12" s="45">
        <v>1991</v>
      </c>
      <c r="B12" s="11" t="s">
        <v>1162</v>
      </c>
      <c r="C12" s="11"/>
      <c r="D12" s="45">
        <v>1991</v>
      </c>
      <c r="F12" s="11"/>
      <c r="I12" s="45">
        <v>1991</v>
      </c>
      <c r="K12" s="11" t="s">
        <v>1163</v>
      </c>
      <c r="L12" s="11" t="s">
        <v>1164</v>
      </c>
      <c r="P12" s="73"/>
    </row>
    <row r="13" spans="1:16" ht="12">
      <c r="A13" s="45">
        <v>1992</v>
      </c>
      <c r="B13" s="11" t="s">
        <v>1084</v>
      </c>
      <c r="C13" s="11"/>
      <c r="D13" s="45">
        <v>1992</v>
      </c>
      <c r="F13" s="11"/>
      <c r="I13" s="45">
        <v>1992</v>
      </c>
      <c r="K13" s="11" t="s">
        <v>761</v>
      </c>
      <c r="L13" s="11" t="s">
        <v>1083</v>
      </c>
      <c r="P13" s="73"/>
    </row>
    <row r="14" spans="1:16" ht="12">
      <c r="A14" s="45">
        <v>1993</v>
      </c>
      <c r="B14" s="11" t="s">
        <v>760</v>
      </c>
      <c r="C14" s="11"/>
      <c r="D14" s="45">
        <v>1993</v>
      </c>
      <c r="F14" s="11"/>
      <c r="I14" s="45">
        <v>1993</v>
      </c>
      <c r="K14" s="11" t="s">
        <v>761</v>
      </c>
      <c r="L14" s="11" t="s">
        <v>762</v>
      </c>
      <c r="P14" s="73"/>
    </row>
    <row r="15" spans="1:16" ht="12">
      <c r="A15" s="45">
        <v>1994</v>
      </c>
      <c r="B15" s="11"/>
      <c r="C15" s="11"/>
      <c r="D15" s="45">
        <v>1994</v>
      </c>
      <c r="F15" s="11"/>
      <c r="I15" s="45">
        <v>1994</v>
      </c>
      <c r="K15" s="11" t="s">
        <v>763</v>
      </c>
      <c r="L15" s="11" t="s">
        <v>765</v>
      </c>
      <c r="M15" s="11" t="s">
        <v>764</v>
      </c>
      <c r="P15" s="73"/>
    </row>
    <row r="16" spans="1:16" ht="12">
      <c r="A16" s="45" t="s">
        <v>0</v>
      </c>
      <c r="B16" s="11" t="s">
        <v>1104</v>
      </c>
      <c r="C16" s="11"/>
      <c r="D16" s="45">
        <v>1995</v>
      </c>
      <c r="F16" s="11"/>
      <c r="I16" s="45">
        <v>1995</v>
      </c>
      <c r="K16" s="11" t="s">
        <v>1105</v>
      </c>
      <c r="P16" s="73"/>
    </row>
    <row r="17" spans="1:16" ht="12">
      <c r="A17" s="45">
        <v>1996</v>
      </c>
      <c r="B17" s="11" t="s">
        <v>942</v>
      </c>
      <c r="C17" s="11"/>
      <c r="D17" s="45">
        <v>1996</v>
      </c>
      <c r="F17" s="11"/>
      <c r="I17" s="45">
        <v>1996</v>
      </c>
      <c r="K17" s="11" t="s">
        <v>939</v>
      </c>
      <c r="L17" s="11" t="s">
        <v>940</v>
      </c>
      <c r="M17" s="11" t="s">
        <v>941</v>
      </c>
      <c r="N17" s="11" t="s">
        <v>2</v>
      </c>
      <c r="P17" s="73"/>
    </row>
    <row r="18" spans="1:16" ht="12">
      <c r="A18" s="45">
        <v>1997</v>
      </c>
      <c r="B18" s="11" t="s">
        <v>946</v>
      </c>
      <c r="C18" s="11"/>
      <c r="D18" s="45">
        <v>1997</v>
      </c>
      <c r="F18" s="11"/>
      <c r="I18" s="45">
        <v>1997</v>
      </c>
      <c r="J18" s="11" t="s">
        <v>948</v>
      </c>
      <c r="K18" s="11" t="s">
        <v>945</v>
      </c>
      <c r="L18" s="11" t="s">
        <v>947</v>
      </c>
      <c r="P18" s="73"/>
    </row>
    <row r="19" spans="1:16" ht="12">
      <c r="A19" s="45">
        <v>1998</v>
      </c>
      <c r="B19" s="11" t="s">
        <v>1101</v>
      </c>
      <c r="C19" s="11"/>
      <c r="D19" s="45">
        <v>1998</v>
      </c>
      <c r="F19" s="11"/>
      <c r="G19" s="11" t="s">
        <v>757</v>
      </c>
      <c r="I19" s="45">
        <v>1998</v>
      </c>
      <c r="J19" s="11" t="s">
        <v>949</v>
      </c>
      <c r="K19" s="11" t="s">
        <v>960</v>
      </c>
      <c r="P19" s="73"/>
    </row>
    <row r="20" spans="1:16" ht="12">
      <c r="A20" s="45">
        <v>1999</v>
      </c>
      <c r="B20" s="11" t="s">
        <v>757</v>
      </c>
      <c r="C20" s="11"/>
      <c r="D20" s="45">
        <v>1999</v>
      </c>
      <c r="F20" s="11"/>
      <c r="G20" s="11" t="s">
        <v>755</v>
      </c>
      <c r="I20" s="45">
        <v>1999</v>
      </c>
      <c r="J20" s="11" t="s">
        <v>756</v>
      </c>
      <c r="K20" s="11" t="s">
        <v>758</v>
      </c>
      <c r="L20" s="11" t="s">
        <v>759</v>
      </c>
      <c r="P20" s="73"/>
    </row>
    <row r="21" spans="1:16" ht="12">
      <c r="A21" s="45" t="s">
        <v>1</v>
      </c>
      <c r="B21" s="11" t="s">
        <v>1103</v>
      </c>
      <c r="C21" s="11"/>
      <c r="D21" s="45">
        <v>2000</v>
      </c>
      <c r="F21" s="11"/>
      <c r="G21" s="11" t="s">
        <v>959</v>
      </c>
      <c r="I21" s="45">
        <v>2000</v>
      </c>
      <c r="P21" s="73"/>
    </row>
    <row r="22" spans="1:16" ht="12">
      <c r="A22" s="45">
        <v>2001</v>
      </c>
      <c r="B22" s="11" t="s">
        <v>971</v>
      </c>
      <c r="C22" s="11"/>
      <c r="D22" s="45">
        <v>2001</v>
      </c>
      <c r="F22" s="11"/>
      <c r="G22" s="11" t="s">
        <v>961</v>
      </c>
      <c r="I22" s="45">
        <v>2001</v>
      </c>
      <c r="J22" s="11" t="s">
        <v>972</v>
      </c>
      <c r="K22" s="11" t="s">
        <v>970</v>
      </c>
      <c r="P22" s="73"/>
    </row>
    <row r="23" spans="1:16" ht="12">
      <c r="A23" s="45">
        <v>2002</v>
      </c>
      <c r="B23" s="11" t="s">
        <v>810</v>
      </c>
      <c r="C23" s="11"/>
      <c r="D23" s="45">
        <v>2002</v>
      </c>
      <c r="F23" s="11"/>
      <c r="G23" s="11" t="s">
        <v>811</v>
      </c>
      <c r="I23" s="45">
        <v>2002</v>
      </c>
      <c r="J23" s="11" t="s">
        <v>647</v>
      </c>
      <c r="K23" s="11" t="s">
        <v>809</v>
      </c>
      <c r="P23" s="73" t="s">
        <v>649</v>
      </c>
    </row>
    <row r="24" spans="1:16" ht="12">
      <c r="A24" s="45">
        <v>2003</v>
      </c>
      <c r="B24" s="11" t="s">
        <v>822</v>
      </c>
      <c r="C24" s="11"/>
      <c r="D24" s="45">
        <v>2003</v>
      </c>
      <c r="F24" s="11" t="s">
        <v>983</v>
      </c>
      <c r="G24" s="11" t="s">
        <v>982</v>
      </c>
      <c r="I24" s="45">
        <v>2003</v>
      </c>
      <c r="J24" s="11" t="s">
        <v>823</v>
      </c>
      <c r="K24" s="11" t="s">
        <v>989</v>
      </c>
      <c r="P24" s="73" t="s">
        <v>984</v>
      </c>
    </row>
    <row r="25" spans="1:16" ht="12">
      <c r="A25" s="23">
        <v>2004</v>
      </c>
      <c r="B25" s="9" t="s">
        <v>831</v>
      </c>
      <c r="C25" s="9"/>
      <c r="D25" s="23">
        <v>2004</v>
      </c>
      <c r="F25" s="9" t="s">
        <v>834</v>
      </c>
      <c r="G25" s="9" t="s">
        <v>833</v>
      </c>
      <c r="H25" s="9"/>
      <c r="I25" s="23">
        <v>2004</v>
      </c>
      <c r="J25" s="9" t="s">
        <v>832</v>
      </c>
      <c r="K25" s="9" t="s">
        <v>830</v>
      </c>
      <c r="L25" s="9"/>
      <c r="M25" s="9"/>
      <c r="N25" s="9"/>
      <c r="P25" s="73" t="s">
        <v>970</v>
      </c>
    </row>
    <row r="26" spans="1:16" s="9" customFormat="1" ht="12">
      <c r="A26" s="23">
        <v>2005</v>
      </c>
      <c r="B26" s="9" t="s">
        <v>839</v>
      </c>
      <c r="D26" s="23">
        <v>2005</v>
      </c>
      <c r="F26" s="9" t="s">
        <v>841</v>
      </c>
      <c r="G26" s="9" t="s">
        <v>842</v>
      </c>
      <c r="I26" s="23">
        <v>2005</v>
      </c>
      <c r="J26" s="9" t="s">
        <v>840</v>
      </c>
      <c r="K26" s="9" t="s">
        <v>838</v>
      </c>
      <c r="P26" s="73" t="s">
        <v>809</v>
      </c>
    </row>
    <row r="27" spans="1:16" s="9" customFormat="1" ht="12">
      <c r="A27" s="23">
        <v>2006</v>
      </c>
      <c r="B27" s="23" t="s">
        <v>1511</v>
      </c>
      <c r="C27" s="23"/>
      <c r="D27" s="23">
        <v>2006</v>
      </c>
      <c r="F27" s="23" t="s">
        <v>1285</v>
      </c>
      <c r="G27" s="23" t="s">
        <v>1286</v>
      </c>
      <c r="I27" s="23">
        <v>2006</v>
      </c>
      <c r="J27" s="23" t="s">
        <v>1287</v>
      </c>
      <c r="K27" s="23" t="s">
        <v>1288</v>
      </c>
      <c r="P27" s="74"/>
    </row>
    <row r="28" spans="1:16" s="9" customFormat="1" ht="12">
      <c r="A28" s="23">
        <v>2007</v>
      </c>
      <c r="B28" s="23" t="s">
        <v>1512</v>
      </c>
      <c r="C28" s="23"/>
      <c r="D28" s="23">
        <v>2007</v>
      </c>
      <c r="F28" s="9" t="s">
        <v>1122</v>
      </c>
      <c r="G28" s="9" t="s">
        <v>1120</v>
      </c>
      <c r="I28" s="23">
        <v>2007</v>
      </c>
      <c r="J28" s="9" t="s">
        <v>1121</v>
      </c>
      <c r="K28" s="23" t="s">
        <v>1228</v>
      </c>
      <c r="P28" s="74"/>
    </row>
    <row r="29" spans="1:16" s="9" customFormat="1" ht="12">
      <c r="A29" s="23">
        <v>2008</v>
      </c>
      <c r="B29" s="23" t="s">
        <v>1513</v>
      </c>
      <c r="C29" s="23"/>
      <c r="D29" s="23">
        <v>2008</v>
      </c>
      <c r="F29" s="9" t="s">
        <v>16</v>
      </c>
      <c r="G29" s="9" t="s">
        <v>1241</v>
      </c>
      <c r="I29" s="23">
        <v>2008</v>
      </c>
      <c r="J29" s="9" t="s">
        <v>1240</v>
      </c>
      <c r="K29" s="23" t="s">
        <v>1242</v>
      </c>
      <c r="P29" s="74"/>
    </row>
    <row r="30" spans="1:16" s="9" customFormat="1" ht="12">
      <c r="A30" s="23">
        <v>2009</v>
      </c>
      <c r="B30" s="9" t="s">
        <v>1515</v>
      </c>
      <c r="C30" s="23"/>
      <c r="D30" s="23">
        <v>2009</v>
      </c>
      <c r="F30" s="9" t="s">
        <v>1284</v>
      </c>
      <c r="G30" s="9" t="s">
        <v>1284</v>
      </c>
      <c r="I30" s="23">
        <v>2009</v>
      </c>
      <c r="J30" s="9" t="s">
        <v>49</v>
      </c>
      <c r="K30" s="23" t="s">
        <v>48</v>
      </c>
      <c r="P30" s="73"/>
    </row>
    <row r="31" spans="1:16" ht="12">
      <c r="A31" s="45">
        <v>2010</v>
      </c>
      <c r="B31" s="11" t="s">
        <v>1516</v>
      </c>
      <c r="D31" s="45">
        <v>2010</v>
      </c>
      <c r="F31" s="11" t="s">
        <v>1449</v>
      </c>
      <c r="G31" s="11" t="s">
        <v>1452</v>
      </c>
      <c r="I31" s="45">
        <v>2010</v>
      </c>
      <c r="J31" s="11" t="s">
        <v>1450</v>
      </c>
      <c r="K31" s="11" t="s">
        <v>1451</v>
      </c>
      <c r="O31" s="11" t="s">
        <v>1381</v>
      </c>
      <c r="P31" s="73"/>
    </row>
    <row r="32" spans="1:16" ht="12">
      <c r="A32" s="45">
        <v>2011</v>
      </c>
      <c r="B32" s="11" t="s">
        <v>1517</v>
      </c>
      <c r="D32" s="45">
        <v>2011</v>
      </c>
      <c r="E32" s="11" t="s">
        <v>1414</v>
      </c>
      <c r="F32" s="11" t="s">
        <v>1416</v>
      </c>
      <c r="G32" s="11" t="s">
        <v>1415</v>
      </c>
      <c r="I32" s="45">
        <v>2011</v>
      </c>
      <c r="J32" s="11" t="s">
        <v>1422</v>
      </c>
      <c r="K32" s="11" t="s">
        <v>1421</v>
      </c>
      <c r="P32" s="73"/>
    </row>
    <row r="33" spans="1:16" ht="12">
      <c r="A33" s="45">
        <v>2012</v>
      </c>
      <c r="B33" s="45" t="s">
        <v>1518</v>
      </c>
      <c r="D33" s="45">
        <v>2012</v>
      </c>
      <c r="E33" s="11" t="s">
        <v>1426</v>
      </c>
      <c r="F33" s="11" t="s">
        <v>1439</v>
      </c>
      <c r="G33" s="11" t="s">
        <v>1424</v>
      </c>
      <c r="I33" s="45">
        <v>2012</v>
      </c>
      <c r="J33" s="11" t="s">
        <v>1476</v>
      </c>
      <c r="K33" s="11" t="s">
        <v>1423</v>
      </c>
      <c r="O33" s="11" t="s">
        <v>1425</v>
      </c>
      <c r="P33" s="73"/>
    </row>
    <row r="34" spans="1:16" ht="12">
      <c r="A34" s="45">
        <v>2013</v>
      </c>
      <c r="B34" s="45" t="s">
        <v>1519</v>
      </c>
      <c r="D34" s="45">
        <v>2013</v>
      </c>
      <c r="E34" s="11" t="s">
        <v>1510</v>
      </c>
      <c r="F34" s="11" t="s">
        <v>1475</v>
      </c>
      <c r="G34" s="11" t="s">
        <v>1503</v>
      </c>
      <c r="I34" s="45">
        <v>2013</v>
      </c>
      <c r="J34" s="11" t="s">
        <v>1504</v>
      </c>
      <c r="K34" s="11" t="s">
        <v>1505</v>
      </c>
      <c r="P34" s="73"/>
    </row>
    <row r="35" ht="12">
      <c r="P35" s="73"/>
    </row>
    <row r="36" ht="12">
      <c r="P36" s="73"/>
    </row>
    <row r="37" ht="12">
      <c r="P37" s="73"/>
    </row>
    <row r="38" spans="13:16" ht="12">
      <c r="M38" s="45" t="s">
        <v>3</v>
      </c>
      <c r="P38" s="73"/>
    </row>
  </sheetData>
  <sheetProtection/>
  <mergeCells count="2">
    <mergeCell ref="D1:G1"/>
    <mergeCell ref="I1:L1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5">
      <selection activeCell="D48" sqref="A1:IV65536"/>
    </sheetView>
  </sheetViews>
  <sheetFormatPr defaultColWidth="8.8515625" defaultRowHeight="12.75"/>
  <cols>
    <col min="1" max="1" width="9.140625" style="45" customWidth="1"/>
    <col min="2" max="2" width="22.140625" style="11" customWidth="1"/>
    <col min="3" max="3" width="10.28125" style="11" customWidth="1"/>
    <col min="4" max="16384" width="8.8515625" style="1" customWidth="1"/>
  </cols>
  <sheetData>
    <row r="1" spans="1:3" ht="12.75" thickBot="1">
      <c r="A1" s="82" t="s">
        <v>1200</v>
      </c>
      <c r="B1" s="82"/>
      <c r="C1" s="82"/>
    </row>
    <row r="2" spans="1:3" ht="12.75" thickBot="1">
      <c r="A2" s="47" t="s">
        <v>273</v>
      </c>
      <c r="B2" s="38" t="s">
        <v>917</v>
      </c>
      <c r="C2" s="38" t="s">
        <v>808</v>
      </c>
    </row>
    <row r="3" spans="1:3" ht="12">
      <c r="A3" s="45">
        <v>2002</v>
      </c>
      <c r="B3" s="11" t="s">
        <v>814</v>
      </c>
      <c r="C3" s="11" t="s">
        <v>815</v>
      </c>
    </row>
    <row r="4" spans="2:3" ht="12">
      <c r="B4" s="11" t="s">
        <v>816</v>
      </c>
      <c r="C4" s="11" t="s">
        <v>920</v>
      </c>
    </row>
    <row r="5" spans="2:3" ht="12">
      <c r="B5" s="11" t="s">
        <v>817</v>
      </c>
      <c r="C5" s="11" t="s">
        <v>818</v>
      </c>
    </row>
    <row r="6" spans="2:3" ht="12">
      <c r="B6" s="11" t="s">
        <v>819</v>
      </c>
      <c r="C6" s="11" t="s">
        <v>921</v>
      </c>
    </row>
    <row r="7" spans="2:3" ht="12">
      <c r="B7" s="11" t="s">
        <v>674</v>
      </c>
      <c r="C7" s="11" t="s">
        <v>963</v>
      </c>
    </row>
    <row r="8" spans="2:3" ht="12">
      <c r="B8" s="11" t="s">
        <v>820</v>
      </c>
      <c r="C8" s="11" t="s">
        <v>821</v>
      </c>
    </row>
    <row r="9" spans="1:3" ht="12">
      <c r="A9" s="45">
        <v>2004</v>
      </c>
      <c r="B9" s="11" t="s">
        <v>994</v>
      </c>
      <c r="C9" s="11" t="s">
        <v>815</v>
      </c>
    </row>
    <row r="10" spans="2:3" ht="12">
      <c r="B10" s="11" t="s">
        <v>995</v>
      </c>
      <c r="C10" s="11" t="s">
        <v>818</v>
      </c>
    </row>
    <row r="11" spans="2:3" ht="12">
      <c r="B11" s="11" t="s">
        <v>996</v>
      </c>
      <c r="C11" s="11" t="s">
        <v>921</v>
      </c>
    </row>
    <row r="12" spans="2:3" ht="12">
      <c r="B12" s="11" t="s">
        <v>997</v>
      </c>
      <c r="C12" s="11" t="s">
        <v>993</v>
      </c>
    </row>
    <row r="13" spans="1:3" ht="12">
      <c r="A13" s="45">
        <v>2005</v>
      </c>
      <c r="B13" s="11" t="s">
        <v>845</v>
      </c>
      <c r="C13" s="11" t="s">
        <v>818</v>
      </c>
    </row>
    <row r="14" spans="2:3" ht="12">
      <c r="B14" s="11" t="s">
        <v>1012</v>
      </c>
      <c r="C14" s="11" t="s">
        <v>921</v>
      </c>
    </row>
    <row r="15" spans="2:3" ht="12">
      <c r="B15" s="11" t="s">
        <v>1013</v>
      </c>
      <c r="C15" s="11" t="s">
        <v>815</v>
      </c>
    </row>
    <row r="16" spans="2:3" ht="12">
      <c r="B16" s="11" t="s">
        <v>1014</v>
      </c>
      <c r="C16" s="11" t="s">
        <v>963</v>
      </c>
    </row>
    <row r="17" spans="2:3" ht="12">
      <c r="B17" s="11" t="s">
        <v>1015</v>
      </c>
      <c r="C17" s="11" t="s">
        <v>920</v>
      </c>
    </row>
    <row r="18" spans="1:3" ht="12">
      <c r="A18" s="23"/>
      <c r="B18" s="9" t="s">
        <v>1016</v>
      </c>
      <c r="C18" s="9" t="s">
        <v>821</v>
      </c>
    </row>
    <row r="19" spans="1:3" ht="12">
      <c r="A19" s="45">
        <v>2006</v>
      </c>
      <c r="B19" s="50" t="s">
        <v>1289</v>
      </c>
      <c r="C19" s="50" t="s">
        <v>1290</v>
      </c>
    </row>
    <row r="20" spans="2:3" ht="12">
      <c r="B20" s="50" t="s">
        <v>1291</v>
      </c>
      <c r="C20" s="50" t="s">
        <v>1292</v>
      </c>
    </row>
    <row r="21" spans="2:3" ht="12">
      <c r="B21" s="50" t="s">
        <v>1293</v>
      </c>
      <c r="C21" s="50" t="s">
        <v>963</v>
      </c>
    </row>
    <row r="22" spans="2:3" ht="12">
      <c r="B22" s="50" t="s">
        <v>1196</v>
      </c>
      <c r="C22" s="50" t="s">
        <v>1197</v>
      </c>
    </row>
    <row r="23" spans="2:3" ht="12">
      <c r="B23" s="50" t="s">
        <v>1198</v>
      </c>
      <c r="C23" s="50" t="s">
        <v>993</v>
      </c>
    </row>
    <row r="24" spans="1:3" ht="12">
      <c r="A24" s="23"/>
      <c r="B24" s="51" t="s">
        <v>1199</v>
      </c>
      <c r="C24" s="51" t="s">
        <v>921</v>
      </c>
    </row>
    <row r="25" spans="1:3" ht="12">
      <c r="A25" s="45">
        <v>2007</v>
      </c>
      <c r="B25" s="50" t="s">
        <v>1327</v>
      </c>
      <c r="C25" s="50" t="s">
        <v>1290</v>
      </c>
    </row>
    <row r="26" spans="2:3" ht="12">
      <c r="B26" s="50" t="s">
        <v>1221</v>
      </c>
      <c r="C26" s="50" t="s">
        <v>1292</v>
      </c>
    </row>
    <row r="27" spans="2:3" ht="12">
      <c r="B27" s="50" t="s">
        <v>1223</v>
      </c>
      <c r="C27" s="50" t="s">
        <v>963</v>
      </c>
    </row>
    <row r="28" spans="2:3" ht="12">
      <c r="B28" s="50" t="s">
        <v>1225</v>
      </c>
      <c r="C28" s="50" t="s">
        <v>1197</v>
      </c>
    </row>
    <row r="29" spans="2:3" ht="12">
      <c r="B29" s="50" t="s">
        <v>1322</v>
      </c>
      <c r="C29" s="50" t="s">
        <v>993</v>
      </c>
    </row>
    <row r="30" spans="1:3" ht="12">
      <c r="A30" s="23"/>
      <c r="B30" s="51" t="s">
        <v>1224</v>
      </c>
      <c r="C30" s="51" t="s">
        <v>921</v>
      </c>
    </row>
    <row r="31" spans="2:3" ht="12">
      <c r="B31" s="11" t="s">
        <v>1222</v>
      </c>
      <c r="C31" s="11" t="s">
        <v>920</v>
      </c>
    </row>
    <row r="32" spans="1:3" ht="12">
      <c r="A32" s="23"/>
      <c r="B32" s="9" t="s">
        <v>1227</v>
      </c>
      <c r="C32" s="9" t="s">
        <v>1226</v>
      </c>
    </row>
    <row r="33" spans="1:3" ht="12">
      <c r="A33" s="45">
        <v>2008</v>
      </c>
      <c r="B33" s="11" t="s">
        <v>8</v>
      </c>
      <c r="C33" s="50" t="s">
        <v>1290</v>
      </c>
    </row>
    <row r="34" spans="2:3" ht="12">
      <c r="B34" s="11" t="s">
        <v>4</v>
      </c>
      <c r="C34" s="50" t="s">
        <v>1292</v>
      </c>
    </row>
    <row r="35" spans="2:3" ht="12">
      <c r="B35" s="11" t="s">
        <v>95</v>
      </c>
      <c r="C35" s="50" t="s">
        <v>963</v>
      </c>
    </row>
    <row r="36" spans="2:3" ht="12">
      <c r="B36" s="11" t="s">
        <v>6</v>
      </c>
      <c r="C36" s="50" t="s">
        <v>1197</v>
      </c>
    </row>
    <row r="37" spans="2:3" ht="12">
      <c r="B37" s="11" t="s">
        <v>7</v>
      </c>
      <c r="C37" s="50" t="s">
        <v>993</v>
      </c>
    </row>
    <row r="38" spans="2:3" ht="12">
      <c r="B38" s="11" t="s">
        <v>94</v>
      </c>
      <c r="C38" s="51" t="s">
        <v>921</v>
      </c>
    </row>
    <row r="39" spans="1:3" ht="12">
      <c r="A39" s="23"/>
      <c r="B39" s="9" t="s">
        <v>5</v>
      </c>
      <c r="C39" s="9" t="s">
        <v>920</v>
      </c>
    </row>
    <row r="40" spans="1:3" ht="12">
      <c r="A40" s="45">
        <v>2009</v>
      </c>
      <c r="B40" s="11" t="s">
        <v>38</v>
      </c>
      <c r="C40" s="9" t="s">
        <v>37</v>
      </c>
    </row>
    <row r="41" spans="2:3" ht="12">
      <c r="B41" s="11" t="s">
        <v>39</v>
      </c>
      <c r="C41" s="11" t="s">
        <v>818</v>
      </c>
    </row>
    <row r="42" spans="2:3" ht="12">
      <c r="B42" s="11" t="s">
        <v>7</v>
      </c>
      <c r="C42" s="11" t="s">
        <v>993</v>
      </c>
    </row>
    <row r="43" spans="2:3" ht="12">
      <c r="B43" s="11" t="s">
        <v>40</v>
      </c>
      <c r="C43" s="11" t="s">
        <v>921</v>
      </c>
    </row>
    <row r="44" spans="2:3" ht="12">
      <c r="B44" s="11" t="s">
        <v>41</v>
      </c>
      <c r="C44" s="11" t="s">
        <v>963</v>
      </c>
    </row>
    <row r="45" spans="2:3" ht="12">
      <c r="B45" s="11" t="s">
        <v>42</v>
      </c>
      <c r="C45" s="11" t="s">
        <v>963</v>
      </c>
    </row>
    <row r="46" spans="2:3" ht="12">
      <c r="B46" s="11" t="s">
        <v>43</v>
      </c>
      <c r="C46" s="11" t="s">
        <v>1197</v>
      </c>
    </row>
    <row r="47" spans="2:3" ht="12">
      <c r="B47" s="11" t="s">
        <v>44</v>
      </c>
      <c r="C47" s="11" t="s">
        <v>821</v>
      </c>
    </row>
    <row r="48" spans="1:2" ht="12">
      <c r="A48" s="45">
        <v>2010</v>
      </c>
      <c r="B48" s="11" t="s">
        <v>1412</v>
      </c>
    </row>
    <row r="49" spans="1:2" ht="12">
      <c r="A49" s="45">
        <v>2011</v>
      </c>
      <c r="B49" s="11" t="s">
        <v>1412</v>
      </c>
    </row>
    <row r="50" spans="1:2" ht="12">
      <c r="A50" s="45">
        <v>2012</v>
      </c>
      <c r="B50" s="11" t="s">
        <v>1412</v>
      </c>
    </row>
  </sheetData>
  <sheetProtection/>
  <mergeCells count="1">
    <mergeCell ref="A1:C1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1"/>
  <sheetViews>
    <sheetView zoomScale="150" zoomScaleNormal="150" workbookViewId="0" topLeftCell="A1">
      <selection activeCell="B54" sqref="B54"/>
    </sheetView>
  </sheetViews>
  <sheetFormatPr defaultColWidth="9.140625" defaultRowHeight="12.75"/>
  <cols>
    <col min="1" max="1" width="7.140625" style="45" customWidth="1"/>
    <col min="2" max="2" width="70.140625" style="11" customWidth="1"/>
    <col min="3" max="3" width="3.28125" style="11" customWidth="1"/>
    <col min="4" max="4" width="6.140625" style="45" customWidth="1"/>
    <col min="5" max="5" width="81.421875" style="11" customWidth="1"/>
    <col min="6" max="6" width="3.140625" style="11" customWidth="1"/>
    <col min="7" max="7" width="7.28125" style="45" customWidth="1"/>
    <col min="8" max="8" width="22.140625" style="11" customWidth="1"/>
    <col min="9" max="16384" width="9.140625" style="11" customWidth="1"/>
  </cols>
  <sheetData>
    <row r="1" spans="1:7" ht="12.75" thickBot="1">
      <c r="A1" s="7" t="s">
        <v>1123</v>
      </c>
      <c r="B1" s="7"/>
      <c r="C1" s="6"/>
      <c r="D1" s="11"/>
      <c r="G1" s="11"/>
    </row>
    <row r="2" spans="1:7" ht="12.75" thickBot="1">
      <c r="A2" s="47" t="s">
        <v>273</v>
      </c>
      <c r="B2" s="38" t="s">
        <v>1006</v>
      </c>
      <c r="C2" s="9"/>
      <c r="D2" s="11"/>
      <c r="G2" s="11"/>
    </row>
    <row r="3" spans="1:7" ht="12">
      <c r="A3" s="45">
        <v>1966</v>
      </c>
      <c r="B3" s="11" t="s">
        <v>675</v>
      </c>
      <c r="C3" s="9"/>
      <c r="D3" s="11"/>
      <c r="G3" s="11"/>
    </row>
    <row r="4" spans="1:7" ht="12">
      <c r="A4" s="45">
        <v>1967</v>
      </c>
      <c r="B4" s="11" t="s">
        <v>676</v>
      </c>
      <c r="C4" s="9"/>
      <c r="D4" s="11"/>
      <c r="G4" s="11"/>
    </row>
    <row r="5" spans="1:7" ht="12">
      <c r="A5" s="45">
        <v>1968</v>
      </c>
      <c r="B5" s="11" t="s">
        <v>677</v>
      </c>
      <c r="C5" s="9"/>
      <c r="D5" s="11"/>
      <c r="G5" s="11"/>
    </row>
    <row r="6" spans="1:7" ht="12">
      <c r="A6" s="45">
        <v>1969</v>
      </c>
      <c r="B6" s="11" t="s">
        <v>678</v>
      </c>
      <c r="C6" s="9"/>
      <c r="D6" s="11"/>
      <c r="G6" s="11"/>
    </row>
    <row r="7" spans="1:7" ht="12">
      <c r="A7" s="45">
        <v>1970</v>
      </c>
      <c r="B7" s="11" t="s">
        <v>679</v>
      </c>
      <c r="C7" s="9"/>
      <c r="D7" s="11"/>
      <c r="G7" s="11"/>
    </row>
    <row r="8" spans="1:7" ht="12">
      <c r="A8" s="45">
        <v>1971</v>
      </c>
      <c r="B8" s="11" t="s">
        <v>680</v>
      </c>
      <c r="C8" s="9"/>
      <c r="D8" s="11"/>
      <c r="G8" s="11"/>
    </row>
    <row r="9" spans="1:7" ht="12">
      <c r="A9" s="45">
        <v>1972</v>
      </c>
      <c r="B9" s="11" t="s">
        <v>421</v>
      </c>
      <c r="C9" s="9"/>
      <c r="D9" s="11"/>
      <c r="G9" s="11"/>
    </row>
    <row r="10" spans="1:7" ht="12">
      <c r="A10" s="45">
        <v>1973</v>
      </c>
      <c r="B10" s="11" t="s">
        <v>681</v>
      </c>
      <c r="C10" s="9"/>
      <c r="D10" s="11"/>
      <c r="G10" s="11"/>
    </row>
    <row r="11" spans="1:7" ht="12">
      <c r="A11" s="45">
        <v>1974</v>
      </c>
      <c r="B11" s="11" t="s">
        <v>682</v>
      </c>
      <c r="C11" s="9"/>
      <c r="D11" s="11"/>
      <c r="G11" s="11"/>
    </row>
    <row r="12" spans="1:7" ht="12">
      <c r="A12" s="45">
        <v>1975</v>
      </c>
      <c r="B12" s="11" t="s">
        <v>677</v>
      </c>
      <c r="C12" s="9"/>
      <c r="D12" s="11"/>
      <c r="G12" s="11"/>
    </row>
    <row r="13" spans="1:7" ht="12">
      <c r="A13" s="45">
        <v>1976</v>
      </c>
      <c r="B13" s="11" t="s">
        <v>683</v>
      </c>
      <c r="C13" s="9"/>
      <c r="D13" s="11"/>
      <c r="G13" s="11"/>
    </row>
    <row r="14" spans="1:7" ht="12">
      <c r="A14" s="45">
        <v>1977</v>
      </c>
      <c r="B14" s="11" t="s">
        <v>684</v>
      </c>
      <c r="C14" s="9"/>
      <c r="D14" s="11"/>
      <c r="G14" s="11"/>
    </row>
    <row r="15" spans="1:7" ht="12">
      <c r="A15" s="45">
        <v>1978</v>
      </c>
      <c r="B15" s="11" t="s">
        <v>685</v>
      </c>
      <c r="C15" s="9"/>
      <c r="D15" s="11"/>
      <c r="G15" s="11"/>
    </row>
    <row r="16" spans="1:7" ht="12">
      <c r="A16" s="45">
        <v>1979</v>
      </c>
      <c r="B16" s="11" t="s">
        <v>846</v>
      </c>
      <c r="C16" s="9"/>
      <c r="D16" s="11"/>
      <c r="G16" s="11"/>
    </row>
    <row r="17" spans="1:7" ht="12">
      <c r="A17" s="45">
        <v>1980</v>
      </c>
      <c r="B17" s="11" t="s">
        <v>420</v>
      </c>
      <c r="C17" s="9"/>
      <c r="D17" s="11"/>
      <c r="G17" s="11"/>
    </row>
    <row r="18" spans="1:7" ht="12">
      <c r="A18" s="45">
        <v>1981</v>
      </c>
      <c r="B18" s="11" t="s">
        <v>848</v>
      </c>
      <c r="C18" s="9"/>
      <c r="D18" s="11"/>
      <c r="G18" s="11"/>
    </row>
    <row r="19" spans="1:7" ht="12">
      <c r="A19" s="45">
        <v>1982</v>
      </c>
      <c r="B19" s="11" t="s">
        <v>849</v>
      </c>
      <c r="C19" s="9"/>
      <c r="D19" s="11"/>
      <c r="G19" s="11"/>
    </row>
    <row r="20" spans="1:7" ht="12">
      <c r="A20" s="45">
        <v>1983</v>
      </c>
      <c r="B20" s="11" t="s">
        <v>851</v>
      </c>
      <c r="C20" s="9"/>
      <c r="D20" s="11"/>
      <c r="G20" s="11"/>
    </row>
    <row r="21" spans="1:7" ht="12">
      <c r="A21" s="45">
        <v>1984</v>
      </c>
      <c r="B21" s="11" t="s">
        <v>852</v>
      </c>
      <c r="C21" s="9"/>
      <c r="D21" s="11"/>
      <c r="G21" s="11"/>
    </row>
    <row r="22" spans="1:7" ht="12">
      <c r="A22" s="45">
        <v>1985</v>
      </c>
      <c r="B22" s="11" t="s">
        <v>853</v>
      </c>
      <c r="C22" s="9"/>
      <c r="D22" s="11"/>
      <c r="G22" s="11"/>
    </row>
    <row r="23" spans="1:7" ht="12">
      <c r="A23" s="45">
        <v>1986</v>
      </c>
      <c r="B23" s="11" t="s">
        <v>1133</v>
      </c>
      <c r="C23" s="9"/>
      <c r="D23" s="11"/>
      <c r="G23" s="11"/>
    </row>
    <row r="24" spans="1:7" ht="12">
      <c r="A24" s="45">
        <v>1987</v>
      </c>
      <c r="B24" s="11" t="s">
        <v>854</v>
      </c>
      <c r="C24" s="9"/>
      <c r="D24" s="11"/>
      <c r="G24" s="11"/>
    </row>
    <row r="25" spans="1:7" ht="12">
      <c r="A25" s="45">
        <v>1988</v>
      </c>
      <c r="B25" s="11" t="s">
        <v>855</v>
      </c>
      <c r="C25" s="9"/>
      <c r="D25" s="11"/>
      <c r="G25" s="11"/>
    </row>
    <row r="26" spans="1:7" ht="12">
      <c r="A26" s="45">
        <v>1989</v>
      </c>
      <c r="B26" s="11" t="s">
        <v>857</v>
      </c>
      <c r="C26" s="9"/>
      <c r="D26" s="11"/>
      <c r="G26" s="11"/>
    </row>
    <row r="27" spans="1:7" ht="12">
      <c r="A27" s="45">
        <v>1990</v>
      </c>
      <c r="B27" s="11" t="s">
        <v>733</v>
      </c>
      <c r="C27" s="9"/>
      <c r="D27" s="11"/>
      <c r="G27" s="11"/>
    </row>
    <row r="28" spans="1:7" ht="12">
      <c r="A28" s="45">
        <v>1991</v>
      </c>
      <c r="B28" s="11" t="s">
        <v>536</v>
      </c>
      <c r="C28" s="9"/>
      <c r="D28" s="11"/>
      <c r="G28" s="11"/>
    </row>
    <row r="29" spans="1:7" ht="12">
      <c r="A29" s="45">
        <v>1992</v>
      </c>
      <c r="B29" s="11" t="s">
        <v>506</v>
      </c>
      <c r="C29" s="9"/>
      <c r="D29" s="11"/>
      <c r="G29" s="11"/>
    </row>
    <row r="30" spans="1:7" ht="12">
      <c r="A30" s="45">
        <v>1993</v>
      </c>
      <c r="B30" s="11" t="s">
        <v>1027</v>
      </c>
      <c r="C30" s="9"/>
      <c r="D30" s="11"/>
      <c r="G30" s="11"/>
    </row>
    <row r="31" spans="1:7" ht="12">
      <c r="A31" s="45">
        <v>1994</v>
      </c>
      <c r="B31" s="11" t="s">
        <v>788</v>
      </c>
      <c r="C31" s="9"/>
      <c r="D31" s="11"/>
      <c r="G31" s="11"/>
    </row>
    <row r="32" spans="1:7" ht="12">
      <c r="A32" s="45">
        <v>1995</v>
      </c>
      <c r="B32" s="11" t="s">
        <v>1029</v>
      </c>
      <c r="C32" s="9"/>
      <c r="D32" s="11"/>
      <c r="G32" s="11"/>
    </row>
    <row r="33" spans="1:7" ht="12">
      <c r="A33" s="45">
        <v>1996</v>
      </c>
      <c r="B33" s="11" t="s">
        <v>911</v>
      </c>
      <c r="C33" s="9"/>
      <c r="D33" s="11"/>
      <c r="G33" s="11"/>
    </row>
    <row r="34" spans="1:7" ht="12">
      <c r="A34" s="45">
        <v>1997</v>
      </c>
      <c r="B34" s="11" t="s">
        <v>1032</v>
      </c>
      <c r="C34" s="9"/>
      <c r="D34" s="11"/>
      <c r="G34" s="11"/>
    </row>
    <row r="35" spans="1:7" ht="12">
      <c r="A35" s="45">
        <v>1998</v>
      </c>
      <c r="B35" s="11" t="s">
        <v>868</v>
      </c>
      <c r="C35" s="9"/>
      <c r="D35" s="11"/>
      <c r="G35" s="11"/>
    </row>
    <row r="36" spans="1:7" ht="12">
      <c r="A36" s="45">
        <v>1999</v>
      </c>
      <c r="B36" s="11" t="s">
        <v>870</v>
      </c>
      <c r="C36" s="9"/>
      <c r="D36" s="11"/>
      <c r="G36" s="11"/>
    </row>
    <row r="37" spans="1:7" ht="12">
      <c r="A37" s="45">
        <v>2000</v>
      </c>
      <c r="B37" s="11" t="s">
        <v>448</v>
      </c>
      <c r="C37" s="9"/>
      <c r="D37" s="11"/>
      <c r="G37" s="11"/>
    </row>
    <row r="38" spans="1:7" ht="12">
      <c r="A38" s="45">
        <v>2001</v>
      </c>
      <c r="B38" s="11" t="s">
        <v>871</v>
      </c>
      <c r="C38" s="9"/>
      <c r="D38" s="11"/>
      <c r="G38" s="11"/>
    </row>
    <row r="39" spans="1:7" ht="12">
      <c r="A39" s="45">
        <v>2002</v>
      </c>
      <c r="B39" s="11" t="s">
        <v>873</v>
      </c>
      <c r="C39" s="9"/>
      <c r="D39" s="11"/>
      <c r="G39" s="11"/>
    </row>
    <row r="40" spans="1:7" ht="12">
      <c r="A40" s="45">
        <v>2003</v>
      </c>
      <c r="B40" s="11" t="s">
        <v>985</v>
      </c>
      <c r="C40" s="9"/>
      <c r="D40" s="11"/>
      <c r="G40" s="11"/>
    </row>
    <row r="41" spans="1:7" ht="12">
      <c r="A41" s="45">
        <v>2004</v>
      </c>
      <c r="B41" s="11" t="s">
        <v>1029</v>
      </c>
      <c r="C41" s="9"/>
      <c r="D41" s="11"/>
      <c r="G41" s="11"/>
    </row>
    <row r="42" spans="1:2" s="9" customFormat="1" ht="12">
      <c r="A42" s="23">
        <v>2005</v>
      </c>
      <c r="B42" s="9" t="s">
        <v>506</v>
      </c>
    </row>
    <row r="43" spans="1:2" s="9" customFormat="1" ht="12">
      <c r="A43" s="23">
        <v>2006</v>
      </c>
      <c r="B43" s="9" t="s">
        <v>572</v>
      </c>
    </row>
    <row r="44" spans="1:2" s="9" customFormat="1" ht="12">
      <c r="A44" s="23">
        <v>2007</v>
      </c>
      <c r="B44" s="9" t="s">
        <v>265</v>
      </c>
    </row>
    <row r="45" spans="1:7" ht="12">
      <c r="A45" s="23">
        <v>2008</v>
      </c>
      <c r="B45" s="52" t="s">
        <v>1248</v>
      </c>
      <c r="D45" s="11"/>
      <c r="G45" s="11"/>
    </row>
    <row r="46" spans="1:7" ht="12">
      <c r="A46" s="23">
        <v>2009</v>
      </c>
      <c r="B46" s="9" t="s">
        <v>30</v>
      </c>
      <c r="D46" s="11"/>
      <c r="G46" s="11"/>
    </row>
    <row r="47" spans="1:7" ht="12">
      <c r="A47" s="45">
        <v>2010</v>
      </c>
      <c r="B47" s="11" t="s">
        <v>1431</v>
      </c>
      <c r="D47" s="11"/>
      <c r="G47" s="11"/>
    </row>
    <row r="48" spans="1:7" ht="12">
      <c r="A48" s="45">
        <v>2011</v>
      </c>
      <c r="B48" s="11" t="s">
        <v>1427</v>
      </c>
      <c r="D48" s="11"/>
      <c r="G48" s="11"/>
    </row>
    <row r="49" spans="1:7" ht="12">
      <c r="A49" s="45">
        <v>2012</v>
      </c>
      <c r="B49" s="11" t="s">
        <v>1462</v>
      </c>
      <c r="D49" s="11"/>
      <c r="G49" s="11"/>
    </row>
    <row r="50" spans="1:7" ht="12">
      <c r="A50" s="45">
        <v>2013</v>
      </c>
      <c r="B50" s="11" t="s">
        <v>1496</v>
      </c>
      <c r="D50" s="11"/>
      <c r="G50" s="11"/>
    </row>
    <row r="51" ht="12">
      <c r="A51" s="45">
        <v>2014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2"/>
  <sheetViews>
    <sheetView zoomScale="150" zoomScaleNormal="150" workbookViewId="0" topLeftCell="A1">
      <selection activeCell="B50" sqref="B50"/>
    </sheetView>
  </sheetViews>
  <sheetFormatPr defaultColWidth="9.140625" defaultRowHeight="12.75"/>
  <cols>
    <col min="1" max="1" width="5.8515625" style="11" customWidth="1"/>
    <col min="2" max="2" width="22.8515625" style="11" customWidth="1"/>
    <col min="3" max="3" width="59.28125" style="45" customWidth="1"/>
    <col min="4" max="4" width="81.421875" style="11" customWidth="1"/>
    <col min="5" max="5" width="3.140625" style="11" customWidth="1"/>
    <col min="6" max="6" width="7.28125" style="45" customWidth="1"/>
    <col min="7" max="7" width="22.140625" style="11" customWidth="1"/>
    <col min="8" max="16384" width="9.140625" style="11" customWidth="1"/>
  </cols>
  <sheetData>
    <row r="1" spans="1:6" ht="12.75" thickBot="1">
      <c r="A1" s="82" t="s">
        <v>1124</v>
      </c>
      <c r="B1" s="82"/>
      <c r="C1" s="6"/>
      <c r="D1" s="6"/>
      <c r="F1" s="11"/>
    </row>
    <row r="2" spans="1:6" ht="12.75" thickBot="1">
      <c r="A2" s="47" t="s">
        <v>273</v>
      </c>
      <c r="B2" s="38" t="s">
        <v>1201</v>
      </c>
      <c r="C2" s="8"/>
      <c r="D2" s="9"/>
      <c r="F2" s="11"/>
    </row>
    <row r="3" spans="1:6" ht="12">
      <c r="A3" s="45">
        <v>1966</v>
      </c>
      <c r="C3" s="9"/>
      <c r="F3" s="11"/>
    </row>
    <row r="4" spans="1:6" ht="12">
      <c r="A4" s="45">
        <v>1967</v>
      </c>
      <c r="C4" s="9"/>
      <c r="F4" s="11"/>
    </row>
    <row r="5" spans="1:6" ht="12">
      <c r="A5" s="45">
        <v>1968</v>
      </c>
      <c r="C5" s="9"/>
      <c r="F5" s="11"/>
    </row>
    <row r="6" spans="1:6" ht="12">
      <c r="A6" s="45">
        <v>1969</v>
      </c>
      <c r="C6" s="9"/>
      <c r="F6" s="11"/>
    </row>
    <row r="7" spans="1:6" ht="12">
      <c r="A7" s="45">
        <v>1970</v>
      </c>
      <c r="C7" s="9"/>
      <c r="F7" s="11"/>
    </row>
    <row r="8" spans="1:6" ht="12">
      <c r="A8" s="45">
        <v>1971</v>
      </c>
      <c r="C8" s="9"/>
      <c r="F8" s="11"/>
    </row>
    <row r="9" spans="1:6" ht="12">
      <c r="A9" s="45">
        <v>1972</v>
      </c>
      <c r="C9" s="9"/>
      <c r="F9" s="11"/>
    </row>
    <row r="10" spans="1:6" ht="12">
      <c r="A10" s="45">
        <v>1973</v>
      </c>
      <c r="C10" s="9"/>
      <c r="F10" s="11"/>
    </row>
    <row r="11" spans="1:6" ht="12">
      <c r="A11" s="45">
        <v>1974</v>
      </c>
      <c r="C11" s="9"/>
      <c r="F11" s="11"/>
    </row>
    <row r="12" spans="1:6" ht="12">
      <c r="A12" s="45">
        <v>1975</v>
      </c>
      <c r="C12" s="9"/>
      <c r="F12" s="11"/>
    </row>
    <row r="13" spans="1:6" ht="12">
      <c r="A13" s="45">
        <v>1976</v>
      </c>
      <c r="C13" s="9"/>
      <c r="F13" s="11"/>
    </row>
    <row r="14" spans="1:6" ht="12">
      <c r="A14" s="45">
        <v>1977</v>
      </c>
      <c r="B14" s="11" t="s">
        <v>882</v>
      </c>
      <c r="C14" s="9"/>
      <c r="F14" s="11"/>
    </row>
    <row r="15" spans="1:6" ht="12">
      <c r="A15" s="45">
        <v>1978</v>
      </c>
      <c r="B15" s="11" t="s">
        <v>686</v>
      </c>
      <c r="C15" s="9"/>
      <c r="F15" s="11"/>
    </row>
    <row r="16" spans="1:6" ht="12">
      <c r="A16" s="45">
        <v>1979</v>
      </c>
      <c r="B16" s="11" t="s">
        <v>847</v>
      </c>
      <c r="C16" s="9"/>
      <c r="F16" s="11"/>
    </row>
    <row r="17" spans="1:6" ht="12">
      <c r="A17" s="45">
        <v>1980</v>
      </c>
      <c r="B17" s="11" t="s">
        <v>731</v>
      </c>
      <c r="C17" s="9"/>
      <c r="F17" s="11"/>
    </row>
    <row r="18" spans="1:6" ht="12">
      <c r="A18" s="45">
        <v>1981</v>
      </c>
      <c r="B18" s="11" t="s">
        <v>729</v>
      </c>
      <c r="C18" s="9"/>
      <c r="F18" s="11"/>
    </row>
    <row r="19" spans="1:6" ht="12">
      <c r="A19" s="45">
        <v>1982</v>
      </c>
      <c r="B19" s="11" t="s">
        <v>850</v>
      </c>
      <c r="C19" s="9"/>
      <c r="F19" s="11"/>
    </row>
    <row r="20" spans="1:6" ht="12">
      <c r="A20" s="45">
        <v>1983</v>
      </c>
      <c r="B20" s="11" t="s">
        <v>1193</v>
      </c>
      <c r="C20" s="9"/>
      <c r="F20" s="11"/>
    </row>
    <row r="21" spans="1:6" ht="12">
      <c r="A21" s="45">
        <v>1984</v>
      </c>
      <c r="B21" s="11" t="s">
        <v>730</v>
      </c>
      <c r="C21" s="9"/>
      <c r="F21" s="11"/>
    </row>
    <row r="22" spans="1:6" ht="12">
      <c r="A22" s="45">
        <v>1985</v>
      </c>
      <c r="B22" s="11" t="s">
        <v>732</v>
      </c>
      <c r="C22" s="9"/>
      <c r="F22" s="11"/>
    </row>
    <row r="23" spans="1:6" ht="12">
      <c r="A23" s="45">
        <v>1986</v>
      </c>
      <c r="B23" s="11" t="s">
        <v>1102</v>
      </c>
      <c r="C23" s="9"/>
      <c r="F23" s="11"/>
    </row>
    <row r="24" spans="1:6" ht="12">
      <c r="A24" s="45">
        <v>1987</v>
      </c>
      <c r="B24" s="11" t="s">
        <v>1086</v>
      </c>
      <c r="C24" s="9"/>
      <c r="F24" s="11"/>
    </row>
    <row r="25" spans="1:6" ht="12">
      <c r="A25" s="45">
        <v>1988</v>
      </c>
      <c r="B25" s="11" t="s">
        <v>856</v>
      </c>
      <c r="C25" s="9"/>
      <c r="F25" s="11"/>
    </row>
    <row r="26" spans="1:6" ht="12">
      <c r="A26" s="45">
        <v>1989</v>
      </c>
      <c r="B26" s="11" t="s">
        <v>744</v>
      </c>
      <c r="C26" s="9"/>
      <c r="F26" s="11"/>
    </row>
    <row r="27" spans="1:6" ht="12">
      <c r="A27" s="45">
        <v>1990</v>
      </c>
      <c r="B27" s="11" t="s">
        <v>858</v>
      </c>
      <c r="C27" s="9"/>
      <c r="F27" s="11"/>
    </row>
    <row r="28" spans="1:6" ht="12">
      <c r="A28" s="45">
        <v>1991</v>
      </c>
      <c r="B28" s="11" t="s">
        <v>1203</v>
      </c>
      <c r="C28" s="9"/>
      <c r="F28" s="11"/>
    </row>
    <row r="29" spans="1:6" ht="12">
      <c r="A29" s="45">
        <v>1992</v>
      </c>
      <c r="B29" s="11" t="s">
        <v>1085</v>
      </c>
      <c r="C29" s="9"/>
      <c r="F29" s="11"/>
    </row>
    <row r="30" spans="1:6" ht="12">
      <c r="A30" s="45">
        <v>1993</v>
      </c>
      <c r="B30" s="11" t="s">
        <v>743</v>
      </c>
      <c r="C30" s="9"/>
      <c r="F30" s="11"/>
    </row>
    <row r="31" spans="1:6" ht="12">
      <c r="A31" s="45">
        <v>1994</v>
      </c>
      <c r="B31" s="11" t="s">
        <v>1189</v>
      </c>
      <c r="C31" s="9"/>
      <c r="F31" s="11"/>
    </row>
    <row r="32" spans="1:6" ht="12">
      <c r="A32" s="45">
        <v>1995</v>
      </c>
      <c r="B32" s="11" t="s">
        <v>1029</v>
      </c>
      <c r="C32" s="9"/>
      <c r="F32" s="11"/>
    </row>
    <row r="33" spans="1:6" ht="12">
      <c r="A33" s="45">
        <v>1996</v>
      </c>
      <c r="B33" s="11" t="s">
        <v>1188</v>
      </c>
      <c r="C33" s="9"/>
      <c r="F33" s="11"/>
    </row>
    <row r="34" spans="1:6" ht="12">
      <c r="A34" s="45">
        <v>1997</v>
      </c>
      <c r="B34" s="11" t="s">
        <v>1187</v>
      </c>
      <c r="C34" s="9"/>
      <c r="F34" s="11"/>
    </row>
    <row r="35" spans="1:6" ht="12">
      <c r="A35" s="45">
        <v>1998</v>
      </c>
      <c r="B35" s="11" t="s">
        <v>1239</v>
      </c>
      <c r="C35" s="9"/>
      <c r="F35" s="11"/>
    </row>
    <row r="36" spans="1:6" ht="12">
      <c r="A36" s="45">
        <v>1999</v>
      </c>
      <c r="B36" s="11" t="s">
        <v>919</v>
      </c>
      <c r="C36" s="9"/>
      <c r="F36" s="11"/>
    </row>
    <row r="37" spans="1:6" ht="12">
      <c r="A37" s="45">
        <v>2000</v>
      </c>
      <c r="B37" s="11" t="s">
        <v>966</v>
      </c>
      <c r="C37" s="9"/>
      <c r="F37" s="11"/>
    </row>
    <row r="38" spans="1:6" ht="12">
      <c r="A38" s="45">
        <v>2001</v>
      </c>
      <c r="B38" s="11" t="s">
        <v>964</v>
      </c>
      <c r="C38" s="9"/>
      <c r="F38" s="11"/>
    </row>
    <row r="39" spans="1:6" ht="12">
      <c r="A39" s="45">
        <v>2002</v>
      </c>
      <c r="B39" s="11" t="s">
        <v>1033</v>
      </c>
      <c r="C39" s="9"/>
      <c r="F39" s="11"/>
    </row>
    <row r="40" spans="1:6" ht="12">
      <c r="A40" s="45">
        <v>2003</v>
      </c>
      <c r="B40" s="11" t="s">
        <v>1087</v>
      </c>
      <c r="C40" s="9"/>
      <c r="F40" s="11"/>
    </row>
    <row r="41" spans="1:6" ht="12">
      <c r="A41" s="45">
        <v>2004</v>
      </c>
      <c r="B41" s="11" t="s">
        <v>998</v>
      </c>
      <c r="C41" s="9"/>
      <c r="F41" s="11"/>
    </row>
    <row r="42" spans="1:2" s="9" customFormat="1" ht="12">
      <c r="A42" s="23">
        <v>2005</v>
      </c>
      <c r="B42" s="9" t="s">
        <v>837</v>
      </c>
    </row>
    <row r="43" spans="1:2" s="9" customFormat="1" ht="12">
      <c r="A43" s="23">
        <v>2006</v>
      </c>
      <c r="B43" s="23" t="s">
        <v>1202</v>
      </c>
    </row>
    <row r="44" spans="1:2" s="9" customFormat="1" ht="12">
      <c r="A44" s="23">
        <v>2007</v>
      </c>
      <c r="B44" s="9" t="s">
        <v>1249</v>
      </c>
    </row>
    <row r="45" spans="1:6" ht="12">
      <c r="A45" s="23">
        <v>2008</v>
      </c>
      <c r="B45" s="9" t="s">
        <v>1250</v>
      </c>
      <c r="C45" s="9"/>
      <c r="F45" s="11"/>
    </row>
    <row r="46" spans="1:6" ht="12">
      <c r="A46" s="23">
        <v>2009</v>
      </c>
      <c r="B46" s="9" t="s">
        <v>29</v>
      </c>
      <c r="C46" s="11"/>
      <c r="F46" s="11"/>
    </row>
    <row r="47" spans="1:6" ht="12">
      <c r="A47" s="23">
        <v>2010</v>
      </c>
      <c r="B47" s="9" t="s">
        <v>1432</v>
      </c>
      <c r="C47" s="9"/>
      <c r="F47" s="11"/>
    </row>
    <row r="48" spans="1:6" ht="12">
      <c r="A48" s="23">
        <v>2011</v>
      </c>
      <c r="B48" s="9" t="s">
        <v>1428</v>
      </c>
      <c r="C48" s="9"/>
      <c r="F48" s="11"/>
    </row>
    <row r="49" spans="1:6" ht="12">
      <c r="A49" s="23">
        <v>2012</v>
      </c>
      <c r="B49" s="9" t="s">
        <v>1464</v>
      </c>
      <c r="C49" s="9"/>
      <c r="F49" s="11"/>
    </row>
    <row r="50" spans="1:6" ht="12">
      <c r="A50" s="23">
        <v>2013</v>
      </c>
      <c r="B50" s="9" t="s">
        <v>1029</v>
      </c>
      <c r="C50" s="9"/>
      <c r="F50" s="11"/>
    </row>
    <row r="51" spans="1:6" ht="12">
      <c r="A51" s="23"/>
      <c r="B51" s="9"/>
      <c r="C51" s="9"/>
      <c r="F51" s="11"/>
    </row>
    <row r="52" spans="1:6" ht="12">
      <c r="A52" s="23"/>
      <c r="B52" s="9"/>
      <c r="C52" s="9"/>
      <c r="F52" s="1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1"/>
  <sheetViews>
    <sheetView zoomScale="150" zoomScaleNormal="150" workbookViewId="0" topLeftCell="A1">
      <selection activeCell="B50" sqref="B50"/>
    </sheetView>
  </sheetViews>
  <sheetFormatPr defaultColWidth="9.140625" defaultRowHeight="12.75"/>
  <cols>
    <col min="1" max="1" width="7.140625" style="45" customWidth="1"/>
    <col min="2" max="2" width="23.140625" style="11" customWidth="1"/>
    <col min="3" max="3" width="3.28125" style="11" customWidth="1"/>
    <col min="4" max="4" width="6.140625" style="45" customWidth="1"/>
    <col min="5" max="5" width="81.421875" style="11" customWidth="1"/>
    <col min="6" max="6" width="3.140625" style="11" customWidth="1"/>
    <col min="7" max="7" width="7.28125" style="45" customWidth="1"/>
    <col min="8" max="8" width="22.140625" style="11" customWidth="1"/>
    <col min="9" max="16384" width="9.140625" style="11" customWidth="1"/>
  </cols>
  <sheetData>
    <row r="1" spans="1:7" ht="12.75" thickBot="1">
      <c r="A1" s="20" t="s">
        <v>1125</v>
      </c>
      <c r="B1" s="7"/>
      <c r="D1" s="11"/>
      <c r="G1" s="11"/>
    </row>
    <row r="2" spans="1:7" ht="12.75" thickBot="1">
      <c r="A2" s="47" t="s">
        <v>273</v>
      </c>
      <c r="B2" s="38" t="s">
        <v>1007</v>
      </c>
      <c r="D2" s="11"/>
      <c r="G2" s="11"/>
    </row>
    <row r="3" spans="1:7" ht="12">
      <c r="A3" s="45">
        <v>1966</v>
      </c>
      <c r="D3" s="11"/>
      <c r="G3" s="11"/>
    </row>
    <row r="4" spans="1:7" ht="12">
      <c r="A4" s="45">
        <v>1967</v>
      </c>
      <c r="D4" s="11"/>
      <c r="G4" s="11"/>
    </row>
    <row r="5" spans="1:7" ht="12">
      <c r="A5" s="45">
        <v>1968</v>
      </c>
      <c r="D5" s="11"/>
      <c r="G5" s="11"/>
    </row>
    <row r="6" spans="1:7" ht="12">
      <c r="A6" s="45">
        <v>1969</v>
      </c>
      <c r="D6" s="11"/>
      <c r="G6" s="11"/>
    </row>
    <row r="7" spans="1:7" ht="12">
      <c r="A7" s="45">
        <v>1970</v>
      </c>
      <c r="D7" s="11"/>
      <c r="G7" s="11"/>
    </row>
    <row r="8" spans="1:7" ht="12">
      <c r="A8" s="45">
        <v>1971</v>
      </c>
      <c r="D8" s="11"/>
      <c r="G8" s="11"/>
    </row>
    <row r="9" spans="1:7" ht="12">
      <c r="A9" s="45">
        <v>1972</v>
      </c>
      <c r="D9" s="11"/>
      <c r="G9" s="11"/>
    </row>
    <row r="10" spans="1:7" ht="12">
      <c r="A10" s="45">
        <v>1973</v>
      </c>
      <c r="D10" s="11"/>
      <c r="G10" s="11"/>
    </row>
    <row r="11" spans="1:7" ht="12">
      <c r="A11" s="45">
        <v>1974</v>
      </c>
      <c r="D11" s="11"/>
      <c r="G11" s="11"/>
    </row>
    <row r="12" spans="1:7" ht="12">
      <c r="A12" s="45">
        <v>1975</v>
      </c>
      <c r="D12" s="11"/>
      <c r="G12" s="11"/>
    </row>
    <row r="13" spans="1:7" ht="12">
      <c r="A13" s="45">
        <v>1976</v>
      </c>
      <c r="D13" s="11"/>
      <c r="G13" s="11"/>
    </row>
    <row r="14" spans="1:7" ht="12">
      <c r="A14" s="45">
        <v>1977</v>
      </c>
      <c r="D14" s="11"/>
      <c r="G14" s="11"/>
    </row>
    <row r="15" spans="1:7" ht="12">
      <c r="A15" s="45">
        <v>1978</v>
      </c>
      <c r="D15" s="11"/>
      <c r="G15" s="11"/>
    </row>
    <row r="16" spans="1:7" ht="12">
      <c r="A16" s="45">
        <v>1979</v>
      </c>
      <c r="D16" s="11"/>
      <c r="G16" s="11"/>
    </row>
    <row r="17" spans="1:7" ht="12">
      <c r="A17" s="45">
        <v>1980</v>
      </c>
      <c r="D17" s="11"/>
      <c r="G17" s="11"/>
    </row>
    <row r="18" spans="1:7" ht="12">
      <c r="A18" s="45">
        <v>1981</v>
      </c>
      <c r="D18" s="11"/>
      <c r="G18" s="11"/>
    </row>
    <row r="19" spans="1:7" ht="12">
      <c r="A19" s="45">
        <v>1982</v>
      </c>
      <c r="D19" s="11"/>
      <c r="G19" s="11"/>
    </row>
    <row r="20" spans="1:7" ht="12">
      <c r="A20" s="45">
        <v>1983</v>
      </c>
      <c r="D20" s="11"/>
      <c r="G20" s="11"/>
    </row>
    <row r="21" spans="1:7" ht="12">
      <c r="A21" s="45">
        <v>1984</v>
      </c>
      <c r="D21" s="11"/>
      <c r="G21" s="11"/>
    </row>
    <row r="22" spans="1:7" ht="12">
      <c r="A22" s="45">
        <v>1985</v>
      </c>
      <c r="D22" s="11"/>
      <c r="G22" s="11"/>
    </row>
    <row r="23" spans="1:7" ht="12">
      <c r="A23" s="45">
        <v>1986</v>
      </c>
      <c r="D23" s="11"/>
      <c r="G23" s="11"/>
    </row>
    <row r="24" spans="1:7" ht="12">
      <c r="A24" s="45">
        <v>1987</v>
      </c>
      <c r="D24" s="11"/>
      <c r="G24" s="11"/>
    </row>
    <row r="25" spans="1:7" ht="12">
      <c r="A25" s="45">
        <v>1988</v>
      </c>
      <c r="D25" s="11"/>
      <c r="G25" s="11"/>
    </row>
    <row r="26" spans="1:7" ht="12">
      <c r="A26" s="45">
        <v>1989</v>
      </c>
      <c r="D26" s="11"/>
      <c r="G26" s="11"/>
    </row>
    <row r="27" spans="1:7" ht="12">
      <c r="A27" s="45">
        <v>1990</v>
      </c>
      <c r="D27" s="11"/>
      <c r="G27" s="11"/>
    </row>
    <row r="28" spans="1:7" ht="12">
      <c r="A28" s="45">
        <v>1991</v>
      </c>
      <c r="D28" s="11"/>
      <c r="G28" s="11"/>
    </row>
    <row r="29" spans="1:7" ht="12">
      <c r="A29" s="45">
        <v>1992</v>
      </c>
      <c r="B29" s="11" t="s">
        <v>859</v>
      </c>
      <c r="D29" s="11"/>
      <c r="G29" s="11"/>
    </row>
    <row r="30" spans="1:7" ht="12">
      <c r="A30" s="45">
        <v>1993</v>
      </c>
      <c r="B30" s="11" t="s">
        <v>1028</v>
      </c>
      <c r="D30" s="11"/>
      <c r="G30" s="11"/>
    </row>
    <row r="31" spans="1:7" ht="12">
      <c r="A31" s="45">
        <v>1994</v>
      </c>
      <c r="B31" s="11" t="s">
        <v>909</v>
      </c>
      <c r="D31" s="11"/>
      <c r="G31" s="11"/>
    </row>
    <row r="32" spans="1:7" ht="12">
      <c r="A32" s="45">
        <v>1995</v>
      </c>
      <c r="B32" s="11" t="s">
        <v>1030</v>
      </c>
      <c r="D32" s="11"/>
      <c r="G32" s="11"/>
    </row>
    <row r="33" spans="1:7" ht="12">
      <c r="A33" s="45">
        <v>1996</v>
      </c>
      <c r="B33" s="11" t="s">
        <v>1031</v>
      </c>
      <c r="D33" s="11"/>
      <c r="G33" s="11"/>
    </row>
    <row r="34" spans="1:7" ht="12">
      <c r="A34" s="45">
        <v>1997</v>
      </c>
      <c r="B34" s="11" t="s">
        <v>867</v>
      </c>
      <c r="D34" s="11"/>
      <c r="G34" s="11"/>
    </row>
    <row r="35" spans="1:7" ht="12">
      <c r="A35" s="45">
        <v>1998</v>
      </c>
      <c r="B35" s="11" t="s">
        <v>869</v>
      </c>
      <c r="D35" s="11"/>
      <c r="G35" s="11"/>
    </row>
    <row r="36" spans="1:7" ht="12">
      <c r="A36" s="45">
        <v>1999</v>
      </c>
      <c r="B36" s="11" t="s">
        <v>507</v>
      </c>
      <c r="D36" s="11"/>
      <c r="G36" s="11"/>
    </row>
    <row r="37" spans="1:7" ht="12">
      <c r="A37" s="45">
        <v>2000</v>
      </c>
      <c r="B37" s="11" t="s">
        <v>788</v>
      </c>
      <c r="D37" s="11"/>
      <c r="G37" s="11"/>
    </row>
    <row r="38" spans="1:7" ht="12">
      <c r="A38" s="45">
        <v>2001</v>
      </c>
      <c r="B38" s="11" t="s">
        <v>872</v>
      </c>
      <c r="D38" s="11"/>
      <c r="G38" s="11"/>
    </row>
    <row r="39" spans="1:7" ht="12">
      <c r="A39" s="45">
        <v>2002</v>
      </c>
      <c r="B39" s="11" t="s">
        <v>867</v>
      </c>
      <c r="D39" s="11"/>
      <c r="G39" s="11"/>
    </row>
    <row r="40" spans="1:7" ht="12">
      <c r="A40" s="45">
        <v>2003</v>
      </c>
      <c r="B40" s="11" t="s">
        <v>342</v>
      </c>
      <c r="D40" s="11"/>
      <c r="G40" s="11"/>
    </row>
    <row r="41" spans="1:7" ht="12">
      <c r="A41" s="45">
        <v>2004</v>
      </c>
      <c r="B41" s="11" t="s">
        <v>256</v>
      </c>
      <c r="D41" s="11"/>
      <c r="G41" s="11"/>
    </row>
    <row r="42" spans="1:2" s="9" customFormat="1" ht="12">
      <c r="A42" s="23">
        <v>2005</v>
      </c>
      <c r="B42" s="9" t="s">
        <v>836</v>
      </c>
    </row>
    <row r="43" spans="1:2" s="9" customFormat="1" ht="12">
      <c r="A43" s="23">
        <v>2006</v>
      </c>
      <c r="B43" s="9" t="s">
        <v>341</v>
      </c>
    </row>
    <row r="44" spans="1:2" s="9" customFormat="1" ht="12">
      <c r="A44" s="23">
        <v>2007</v>
      </c>
      <c r="B44" s="9" t="s">
        <v>332</v>
      </c>
    </row>
    <row r="45" spans="1:7" ht="12">
      <c r="A45" s="23">
        <v>2008</v>
      </c>
      <c r="B45" s="9" t="s">
        <v>865</v>
      </c>
      <c r="D45" s="11"/>
      <c r="G45" s="11"/>
    </row>
    <row r="46" spans="1:7" ht="12">
      <c r="A46" s="23">
        <v>2009</v>
      </c>
      <c r="B46" s="53" t="s">
        <v>1413</v>
      </c>
      <c r="D46" s="11"/>
      <c r="G46" s="11"/>
    </row>
    <row r="47" spans="1:7" ht="12">
      <c r="A47" s="45">
        <v>2010</v>
      </c>
      <c r="B47" s="11" t="s">
        <v>1430</v>
      </c>
      <c r="D47" s="11"/>
      <c r="G47" s="11"/>
    </row>
    <row r="48" spans="1:7" ht="12">
      <c r="A48" s="45">
        <v>2011</v>
      </c>
      <c r="B48" s="11" t="s">
        <v>1429</v>
      </c>
      <c r="D48" s="11"/>
      <c r="G48" s="11"/>
    </row>
    <row r="49" spans="1:7" ht="12">
      <c r="A49" s="45">
        <v>2012</v>
      </c>
      <c r="B49" s="11" t="s">
        <v>1463</v>
      </c>
      <c r="D49" s="11"/>
      <c r="G49" s="11"/>
    </row>
    <row r="50" spans="1:7" ht="12">
      <c r="A50" s="45">
        <v>2013</v>
      </c>
      <c r="B50" s="11" t="s">
        <v>1029</v>
      </c>
      <c r="D50" s="11"/>
      <c r="G50" s="11"/>
    </row>
    <row r="51" spans="4:7" ht="12">
      <c r="D51" s="11"/>
      <c r="G51" s="1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:IV65536"/>
    </sheetView>
  </sheetViews>
  <sheetFormatPr defaultColWidth="8.8515625" defaultRowHeight="12.75"/>
  <cols>
    <col min="1" max="1" width="30.421875" style="1" customWidth="1"/>
    <col min="2" max="2" width="11.8515625" style="1" bestFit="1" customWidth="1"/>
    <col min="3" max="4" width="14.421875" style="1" bestFit="1" customWidth="1"/>
    <col min="5" max="5" width="10.140625" style="1" bestFit="1" customWidth="1"/>
    <col min="6" max="6" width="8.8515625" style="1" customWidth="1"/>
    <col min="7" max="7" width="30.421875" style="1" customWidth="1"/>
    <col min="8" max="8" width="11.8515625" style="1" bestFit="1" customWidth="1"/>
    <col min="9" max="10" width="14.421875" style="1" bestFit="1" customWidth="1"/>
    <col min="11" max="11" width="10.140625" style="1" bestFit="1" customWidth="1"/>
    <col min="12" max="12" width="8.8515625" style="1" customWidth="1"/>
    <col min="13" max="13" width="30.421875" style="1" customWidth="1"/>
    <col min="14" max="14" width="11.8515625" style="1" bestFit="1" customWidth="1"/>
    <col min="15" max="16" width="14.421875" style="1" bestFit="1" customWidth="1"/>
    <col min="17" max="17" width="10.140625" style="1" bestFit="1" customWidth="1"/>
    <col min="18" max="16384" width="8.8515625" style="1" customWidth="1"/>
  </cols>
  <sheetData>
    <row r="1" spans="1:17" s="22" customFormat="1" ht="12.75" thickBot="1">
      <c r="A1" s="85" t="s">
        <v>272</v>
      </c>
      <c r="B1" s="85"/>
      <c r="C1" s="85"/>
      <c r="D1" s="85"/>
      <c r="E1" s="85"/>
      <c r="G1" s="85" t="s">
        <v>28</v>
      </c>
      <c r="H1" s="85"/>
      <c r="I1" s="85"/>
      <c r="J1" s="85"/>
      <c r="K1" s="85"/>
      <c r="M1" s="85" t="s">
        <v>272</v>
      </c>
      <c r="N1" s="85"/>
      <c r="O1" s="85"/>
      <c r="P1" s="85"/>
      <c r="Q1" s="85"/>
    </row>
    <row r="2" spans="1:17" ht="12.75" thickBot="1">
      <c r="A2" s="54" t="s">
        <v>1017</v>
      </c>
      <c r="B2" s="55" t="s">
        <v>1018</v>
      </c>
      <c r="C2" s="55" t="s">
        <v>1019</v>
      </c>
      <c r="D2" s="55" t="s">
        <v>1020</v>
      </c>
      <c r="E2" s="56" t="s">
        <v>1021</v>
      </c>
      <c r="G2" s="54" t="s">
        <v>1017</v>
      </c>
      <c r="H2" s="55">
        <v>2006</v>
      </c>
      <c r="I2" s="55">
        <v>2007</v>
      </c>
      <c r="J2" s="55">
        <v>2008</v>
      </c>
      <c r="K2" s="56" t="s">
        <v>1021</v>
      </c>
      <c r="M2" s="54" t="s">
        <v>1017</v>
      </c>
      <c r="N2" s="55">
        <v>2009</v>
      </c>
      <c r="O2" s="55">
        <v>2010</v>
      </c>
      <c r="P2" s="55">
        <v>2011</v>
      </c>
      <c r="Q2" s="56" t="s">
        <v>1021</v>
      </c>
    </row>
    <row r="3" spans="1:17" ht="12">
      <c r="A3" s="57" t="s">
        <v>1022</v>
      </c>
      <c r="B3" s="58">
        <v>14541</v>
      </c>
      <c r="C3" s="59">
        <v>17274</v>
      </c>
      <c r="D3" s="59">
        <v>29431</v>
      </c>
      <c r="E3" s="60">
        <f>AVERAGE(B3:D3)</f>
        <v>20415.333333333332</v>
      </c>
      <c r="G3" s="57" t="s">
        <v>1022</v>
      </c>
      <c r="H3" s="58"/>
      <c r="I3" s="59"/>
      <c r="J3" s="59"/>
      <c r="K3" s="60" t="e">
        <f>AVERAGE(H3:J3)</f>
        <v>#DIV/0!</v>
      </c>
      <c r="M3" s="57" t="s">
        <v>1022</v>
      </c>
      <c r="N3" s="58"/>
      <c r="O3" s="59"/>
      <c r="P3" s="59"/>
      <c r="Q3" s="60" t="e">
        <f>AVERAGE(N3:P3)</f>
        <v>#DIV/0!</v>
      </c>
    </row>
    <row r="4" spans="1:17" ht="12">
      <c r="A4" s="57" t="s">
        <v>1023</v>
      </c>
      <c r="B4" s="58">
        <v>643</v>
      </c>
      <c r="C4" s="59">
        <v>1521</v>
      </c>
      <c r="D4" s="59">
        <v>1840</v>
      </c>
      <c r="E4" s="60">
        <f>AVERAGE(B4:D4)</f>
        <v>1334.6666666666667</v>
      </c>
      <c r="G4" s="57" t="s">
        <v>1023</v>
      </c>
      <c r="H4" s="58"/>
      <c r="I4" s="59"/>
      <c r="J4" s="59"/>
      <c r="K4" s="60" t="e">
        <f>AVERAGE(H4:J4)</f>
        <v>#DIV/0!</v>
      </c>
      <c r="M4" s="57" t="s">
        <v>1023</v>
      </c>
      <c r="N4" s="58"/>
      <c r="O4" s="59"/>
      <c r="P4" s="59"/>
      <c r="Q4" s="60" t="e">
        <f>AVERAGE(N4:P4)</f>
        <v>#DIV/0!</v>
      </c>
    </row>
    <row r="5" spans="1:17" ht="12">
      <c r="A5" s="57" t="s">
        <v>698</v>
      </c>
      <c r="B5" s="58"/>
      <c r="C5" s="59">
        <v>1103</v>
      </c>
      <c r="D5" s="59">
        <v>1840</v>
      </c>
      <c r="E5" s="60">
        <f>AVERAGE(C5:D5)</f>
        <v>1471.5</v>
      </c>
      <c r="G5" s="57" t="s">
        <v>698</v>
      </c>
      <c r="H5" s="58"/>
      <c r="I5" s="59"/>
      <c r="J5" s="59"/>
      <c r="K5" s="60" t="e">
        <f>AVERAGE(I5:J5)</f>
        <v>#DIV/0!</v>
      </c>
      <c r="M5" s="57" t="s">
        <v>698</v>
      </c>
      <c r="N5" s="58"/>
      <c r="O5" s="59"/>
      <c r="P5" s="59"/>
      <c r="Q5" s="60" t="e">
        <f>AVERAGE(O5:P5)</f>
        <v>#DIV/0!</v>
      </c>
    </row>
    <row r="6" spans="1:17" ht="12">
      <c r="A6" s="57" t="s">
        <v>1024</v>
      </c>
      <c r="B6" s="58">
        <v>42.63</v>
      </c>
      <c r="C6" s="59">
        <v>315.75</v>
      </c>
      <c r="D6" s="59">
        <v>309</v>
      </c>
      <c r="E6" s="60">
        <f>AVERAGE(B6:D6)</f>
        <v>222.46</v>
      </c>
      <c r="G6" s="57" t="s">
        <v>1024</v>
      </c>
      <c r="H6" s="58"/>
      <c r="I6" s="59"/>
      <c r="J6" s="59"/>
      <c r="K6" s="60" t="e">
        <f>AVERAGE(H6:J6)</f>
        <v>#DIV/0!</v>
      </c>
      <c r="M6" s="57" t="s">
        <v>1024</v>
      </c>
      <c r="N6" s="58"/>
      <c r="O6" s="59"/>
      <c r="P6" s="59"/>
      <c r="Q6" s="60" t="e">
        <f>AVERAGE(N6:P6)</f>
        <v>#DIV/0!</v>
      </c>
    </row>
    <row r="7" spans="1:17" ht="12">
      <c r="A7" s="57" t="s">
        <v>1025</v>
      </c>
      <c r="B7" s="58">
        <v>3388</v>
      </c>
      <c r="C7" s="59">
        <v>855</v>
      </c>
      <c r="D7" s="59">
        <v>1060</v>
      </c>
      <c r="E7" s="60">
        <f>AVERAGE(B7:D7)</f>
        <v>1767.6666666666667</v>
      </c>
      <c r="G7" s="57" t="s">
        <v>1025</v>
      </c>
      <c r="H7" s="58"/>
      <c r="I7" s="59"/>
      <c r="J7" s="59"/>
      <c r="K7" s="60" t="e">
        <f>AVERAGE(H7:J7)</f>
        <v>#DIV/0!</v>
      </c>
      <c r="M7" s="57" t="s">
        <v>1025</v>
      </c>
      <c r="N7" s="58"/>
      <c r="O7" s="59"/>
      <c r="P7" s="59"/>
      <c r="Q7" s="60" t="e">
        <f>AVERAGE(N7:P7)</f>
        <v>#DIV/0!</v>
      </c>
    </row>
    <row r="8" spans="1:17" ht="12">
      <c r="A8" s="57" t="s">
        <v>1026</v>
      </c>
      <c r="B8" s="58" t="s">
        <v>1039</v>
      </c>
      <c r="C8" s="59">
        <v>413</v>
      </c>
      <c r="D8" s="59">
        <v>7526</v>
      </c>
      <c r="E8" s="60">
        <f>AVERAGE(C8:D8)</f>
        <v>3969.5</v>
      </c>
      <c r="G8" s="57" t="s">
        <v>1026</v>
      </c>
      <c r="H8" s="58"/>
      <c r="I8" s="59"/>
      <c r="J8" s="59"/>
      <c r="K8" s="60" t="e">
        <f>AVERAGE(I8:J8)</f>
        <v>#DIV/0!</v>
      </c>
      <c r="M8" s="57" t="s">
        <v>1026</v>
      </c>
      <c r="N8" s="58"/>
      <c r="O8" s="59"/>
      <c r="P8" s="59"/>
      <c r="Q8" s="60" t="e">
        <f>AVERAGE(O8:P8)</f>
        <v>#DIV/0!</v>
      </c>
    </row>
    <row r="9" spans="1:17" ht="12">
      <c r="A9" s="57" t="s">
        <v>1040</v>
      </c>
      <c r="B9" s="58">
        <v>1200</v>
      </c>
      <c r="C9" s="59">
        <v>0</v>
      </c>
      <c r="D9" s="59">
        <v>1000</v>
      </c>
      <c r="E9" s="60">
        <f aca="true" t="shared" si="0" ref="E9:E14">AVERAGE(B9:D9)</f>
        <v>733.3333333333334</v>
      </c>
      <c r="G9" s="57" t="s">
        <v>1040</v>
      </c>
      <c r="H9" s="58"/>
      <c r="I9" s="59"/>
      <c r="J9" s="59"/>
      <c r="K9" s="60" t="e">
        <f aca="true" t="shared" si="1" ref="K9:K14">AVERAGE(H9:J9)</f>
        <v>#DIV/0!</v>
      </c>
      <c r="M9" s="57" t="s">
        <v>1040</v>
      </c>
      <c r="N9" s="58"/>
      <c r="O9" s="59"/>
      <c r="P9" s="59"/>
      <c r="Q9" s="60" t="e">
        <f aca="true" t="shared" si="2" ref="Q9:Q14">AVERAGE(N9:P9)</f>
        <v>#DIV/0!</v>
      </c>
    </row>
    <row r="10" spans="1:17" ht="12">
      <c r="A10" s="57" t="s">
        <v>1041</v>
      </c>
      <c r="B10" s="58">
        <v>1500</v>
      </c>
      <c r="C10" s="59">
        <v>1500</v>
      </c>
      <c r="D10" s="59">
        <v>1500</v>
      </c>
      <c r="E10" s="60">
        <f t="shared" si="0"/>
        <v>1500</v>
      </c>
      <c r="G10" s="57" t="s">
        <v>1041</v>
      </c>
      <c r="H10" s="58"/>
      <c r="I10" s="59"/>
      <c r="J10" s="59"/>
      <c r="K10" s="60" t="e">
        <f t="shared" si="1"/>
        <v>#DIV/0!</v>
      </c>
      <c r="M10" s="57" t="s">
        <v>1041</v>
      </c>
      <c r="N10" s="58"/>
      <c r="O10" s="59"/>
      <c r="P10" s="59"/>
      <c r="Q10" s="60" t="e">
        <f t="shared" si="2"/>
        <v>#DIV/0!</v>
      </c>
    </row>
    <row r="11" spans="1:17" ht="12">
      <c r="A11" s="57" t="s">
        <v>1042</v>
      </c>
      <c r="B11" s="58">
        <v>250</v>
      </c>
      <c r="C11" s="59">
        <v>250</v>
      </c>
      <c r="D11" s="59">
        <v>250</v>
      </c>
      <c r="E11" s="60">
        <f t="shared" si="0"/>
        <v>250</v>
      </c>
      <c r="G11" s="57" t="s">
        <v>1042</v>
      </c>
      <c r="H11" s="58"/>
      <c r="I11" s="59"/>
      <c r="J11" s="59"/>
      <c r="K11" s="60" t="e">
        <f t="shared" si="1"/>
        <v>#DIV/0!</v>
      </c>
      <c r="M11" s="57" t="s">
        <v>1042</v>
      </c>
      <c r="N11" s="58"/>
      <c r="O11" s="59"/>
      <c r="P11" s="59"/>
      <c r="Q11" s="60" t="e">
        <f t="shared" si="2"/>
        <v>#DIV/0!</v>
      </c>
    </row>
    <row r="12" spans="1:17" ht="12">
      <c r="A12" s="57" t="s">
        <v>1043</v>
      </c>
      <c r="B12" s="58">
        <v>971</v>
      </c>
      <c r="C12" s="59">
        <v>0</v>
      </c>
      <c r="D12" s="59">
        <v>407</v>
      </c>
      <c r="E12" s="60">
        <f t="shared" si="0"/>
        <v>459.3333333333333</v>
      </c>
      <c r="G12" s="57" t="s">
        <v>1043</v>
      </c>
      <c r="H12" s="58"/>
      <c r="I12" s="59"/>
      <c r="J12" s="59"/>
      <c r="K12" s="60" t="e">
        <f t="shared" si="1"/>
        <v>#DIV/0!</v>
      </c>
      <c r="M12" s="57" t="s">
        <v>1043</v>
      </c>
      <c r="N12" s="58"/>
      <c r="O12" s="59"/>
      <c r="P12" s="59"/>
      <c r="Q12" s="60" t="e">
        <f t="shared" si="2"/>
        <v>#DIV/0!</v>
      </c>
    </row>
    <row r="13" spans="1:17" ht="12">
      <c r="A13" s="61" t="s">
        <v>1044</v>
      </c>
      <c r="B13" s="59">
        <v>364</v>
      </c>
      <c r="C13" s="59">
        <v>0</v>
      </c>
      <c r="D13" s="59">
        <v>339</v>
      </c>
      <c r="E13" s="60">
        <f t="shared" si="0"/>
        <v>234.33333333333334</v>
      </c>
      <c r="G13" s="61" t="s">
        <v>1044</v>
      </c>
      <c r="H13" s="59"/>
      <c r="I13" s="59"/>
      <c r="J13" s="59"/>
      <c r="K13" s="60" t="e">
        <f t="shared" si="1"/>
        <v>#DIV/0!</v>
      </c>
      <c r="M13" s="61" t="s">
        <v>1044</v>
      </c>
      <c r="N13" s="59"/>
      <c r="O13" s="59"/>
      <c r="P13" s="59"/>
      <c r="Q13" s="60" t="e">
        <f t="shared" si="2"/>
        <v>#DIV/0!</v>
      </c>
    </row>
    <row r="14" spans="1:17" ht="12">
      <c r="A14" s="62" t="s">
        <v>1045</v>
      </c>
      <c r="B14" s="63">
        <f>SUM(B3:B13)</f>
        <v>22899.629999999997</v>
      </c>
      <c r="C14" s="63">
        <f>SUM(C3:C13)</f>
        <v>23231.75</v>
      </c>
      <c r="D14" s="63">
        <f>SUM(D3:D13)</f>
        <v>45502</v>
      </c>
      <c r="E14" s="64">
        <f t="shared" si="0"/>
        <v>30544.460000000003</v>
      </c>
      <c r="G14" s="62" t="s">
        <v>1045</v>
      </c>
      <c r="H14" s="63">
        <f>SUM(H3:H13)</f>
        <v>0</v>
      </c>
      <c r="I14" s="63">
        <f>SUM(I3:I13)</f>
        <v>0</v>
      </c>
      <c r="J14" s="63">
        <f>SUM(J3:J13)</f>
        <v>0</v>
      </c>
      <c r="K14" s="64">
        <f t="shared" si="1"/>
        <v>0</v>
      </c>
      <c r="M14" s="62" t="s">
        <v>1045</v>
      </c>
      <c r="N14" s="63">
        <f>SUM(N3:N13)</f>
        <v>0</v>
      </c>
      <c r="O14" s="63">
        <f>SUM(O3:O13)</f>
        <v>0</v>
      </c>
      <c r="P14" s="63">
        <f>SUM(P3:P13)</f>
        <v>0</v>
      </c>
      <c r="Q14" s="64">
        <f t="shared" si="2"/>
        <v>0</v>
      </c>
    </row>
    <row r="15" spans="1:17" ht="12">
      <c r="A15" s="61"/>
      <c r="B15" s="59"/>
      <c r="C15" s="59"/>
      <c r="D15" s="59"/>
      <c r="E15" s="60"/>
      <c r="G15" s="61"/>
      <c r="H15" s="59"/>
      <c r="I15" s="59"/>
      <c r="J15" s="59"/>
      <c r="K15" s="60"/>
      <c r="M15" s="61"/>
      <c r="N15" s="59"/>
      <c r="O15" s="59"/>
      <c r="P15" s="59"/>
      <c r="Q15" s="60"/>
    </row>
    <row r="16" spans="1:17" ht="12">
      <c r="A16" s="65" t="s">
        <v>1046</v>
      </c>
      <c r="B16" s="59"/>
      <c r="C16" s="59"/>
      <c r="D16" s="59"/>
      <c r="E16" s="59"/>
      <c r="G16" s="65" t="s">
        <v>1046</v>
      </c>
      <c r="H16" s="59"/>
      <c r="I16" s="59"/>
      <c r="J16" s="59"/>
      <c r="K16" s="59"/>
      <c r="M16" s="65" t="s">
        <v>1046</v>
      </c>
      <c r="N16" s="59"/>
      <c r="O16" s="59"/>
      <c r="P16" s="59"/>
      <c r="Q16" s="59"/>
    </row>
    <row r="17" spans="1:17" ht="12">
      <c r="A17" s="61" t="s">
        <v>1047</v>
      </c>
      <c r="B17" s="59">
        <v>8.8</v>
      </c>
      <c r="C17" s="59">
        <v>11</v>
      </c>
      <c r="D17" s="59">
        <v>20</v>
      </c>
      <c r="E17" s="60">
        <f>AVERAGE(B17:D17)</f>
        <v>13.266666666666666</v>
      </c>
      <c r="G17" s="61" t="s">
        <v>1047</v>
      </c>
      <c r="H17" s="59"/>
      <c r="I17" s="59"/>
      <c r="J17" s="59"/>
      <c r="K17" s="60" t="e">
        <f>AVERAGE(H17:J17)</f>
        <v>#DIV/0!</v>
      </c>
      <c r="M17" s="61" t="s">
        <v>1047</v>
      </c>
      <c r="N17" s="59"/>
      <c r="O17" s="59"/>
      <c r="P17" s="59"/>
      <c r="Q17" s="60" t="e">
        <f>AVERAGE(N17:P17)</f>
        <v>#DIV/0!</v>
      </c>
    </row>
    <row r="18" spans="1:17" ht="12">
      <c r="A18" s="61" t="s">
        <v>1048</v>
      </c>
      <c r="B18" s="59">
        <v>24</v>
      </c>
      <c r="C18" s="59">
        <v>21.18</v>
      </c>
      <c r="D18" s="59">
        <v>25</v>
      </c>
      <c r="E18" s="60">
        <f>AVERAGE(B18:D18)</f>
        <v>23.393333333333334</v>
      </c>
      <c r="G18" s="61" t="s">
        <v>1048</v>
      </c>
      <c r="H18" s="59"/>
      <c r="I18" s="59"/>
      <c r="J18" s="59"/>
      <c r="K18" s="60" t="e">
        <f>AVERAGE(H18:J18)</f>
        <v>#DIV/0!</v>
      </c>
      <c r="M18" s="61" t="s">
        <v>1048</v>
      </c>
      <c r="N18" s="59"/>
      <c r="O18" s="59"/>
      <c r="P18" s="59"/>
      <c r="Q18" s="60" t="e">
        <f>AVERAGE(N18:P18)</f>
        <v>#DIV/0!</v>
      </c>
    </row>
    <row r="19" spans="1:17" ht="12">
      <c r="A19" s="61" t="s">
        <v>1049</v>
      </c>
      <c r="B19" s="59">
        <v>10.33</v>
      </c>
      <c r="C19" s="59">
        <v>9.74</v>
      </c>
      <c r="D19" s="59">
        <v>10.56</v>
      </c>
      <c r="E19" s="60">
        <f>AVERAGE(B19:D19)</f>
        <v>10.21</v>
      </c>
      <c r="G19" s="61" t="s">
        <v>1049</v>
      </c>
      <c r="H19" s="59"/>
      <c r="I19" s="59"/>
      <c r="J19" s="59"/>
      <c r="K19" s="60" t="e">
        <f>AVERAGE(H19:J19)</f>
        <v>#DIV/0!</v>
      </c>
      <c r="M19" s="61" t="s">
        <v>1049</v>
      </c>
      <c r="N19" s="59"/>
      <c r="O19" s="59"/>
      <c r="P19" s="59"/>
      <c r="Q19" s="60" t="e">
        <f>AVERAGE(N19:P19)</f>
        <v>#DIV/0!</v>
      </c>
    </row>
    <row r="20" spans="1:17" ht="12">
      <c r="A20" s="61" t="s">
        <v>1050</v>
      </c>
      <c r="B20" s="59">
        <v>4.4</v>
      </c>
      <c r="C20" s="59">
        <v>4.7</v>
      </c>
      <c r="D20" s="59">
        <v>4.2</v>
      </c>
      <c r="E20" s="60">
        <f>AVERAGE(B20:D20)</f>
        <v>4.433333333333334</v>
      </c>
      <c r="G20" s="61" t="s">
        <v>1050</v>
      </c>
      <c r="H20" s="59"/>
      <c r="I20" s="59"/>
      <c r="J20" s="59"/>
      <c r="K20" s="60" t="e">
        <f>AVERAGE(H20:J20)</f>
        <v>#DIV/0!</v>
      </c>
      <c r="M20" s="61" t="s">
        <v>1050</v>
      </c>
      <c r="N20" s="59"/>
      <c r="O20" s="59"/>
      <c r="P20" s="59"/>
      <c r="Q20" s="60" t="e">
        <f>AVERAGE(N20:P20)</f>
        <v>#DIV/0!</v>
      </c>
    </row>
    <row r="21" spans="1:17" ht="12">
      <c r="A21" s="61" t="s">
        <v>1051</v>
      </c>
      <c r="B21" s="59">
        <v>13.51</v>
      </c>
      <c r="C21" s="59">
        <v>11.75</v>
      </c>
      <c r="D21" s="59">
        <v>15.89</v>
      </c>
      <c r="E21" s="60">
        <f>AVERAGE(B21:D21)</f>
        <v>13.716666666666667</v>
      </c>
      <c r="G21" s="61" t="s">
        <v>1051</v>
      </c>
      <c r="H21" s="59"/>
      <c r="I21" s="59"/>
      <c r="J21" s="59"/>
      <c r="K21" s="60" t="e">
        <f>AVERAGE(H21:J21)</f>
        <v>#DIV/0!</v>
      </c>
      <c r="M21" s="61" t="s">
        <v>1051</v>
      </c>
      <c r="N21" s="59"/>
      <c r="O21" s="59"/>
      <c r="P21" s="59"/>
      <c r="Q21" s="60" t="e">
        <f>AVERAGE(N21:P21)</f>
        <v>#DIV/0!</v>
      </c>
    </row>
    <row r="22" spans="1:17" ht="12">
      <c r="A22" s="61"/>
      <c r="B22" s="66"/>
      <c r="C22" s="66"/>
      <c r="D22" s="66"/>
      <c r="E22" s="67"/>
      <c r="G22" s="61"/>
      <c r="H22" s="66"/>
      <c r="I22" s="66"/>
      <c r="J22" s="66"/>
      <c r="K22" s="67"/>
      <c r="M22" s="61"/>
      <c r="N22" s="66"/>
      <c r="O22" s="66"/>
      <c r="P22" s="66"/>
      <c r="Q22" s="67"/>
    </row>
    <row r="23" spans="1:17" ht="12">
      <c r="A23" s="65" t="s">
        <v>1034</v>
      </c>
      <c r="B23" s="66"/>
      <c r="C23" s="66"/>
      <c r="D23" s="66"/>
      <c r="E23" s="68"/>
      <c r="G23" s="65" t="s">
        <v>1034</v>
      </c>
      <c r="H23" s="66"/>
      <c r="I23" s="66"/>
      <c r="J23" s="66"/>
      <c r="K23" s="68"/>
      <c r="M23" s="65" t="s">
        <v>1034</v>
      </c>
      <c r="N23" s="66"/>
      <c r="O23" s="66"/>
      <c r="P23" s="66"/>
      <c r="Q23" s="68"/>
    </row>
    <row r="24" spans="1:17" ht="12">
      <c r="A24" s="57" t="s">
        <v>1035</v>
      </c>
      <c r="B24" s="66">
        <v>183</v>
      </c>
      <c r="C24" s="66">
        <v>209</v>
      </c>
      <c r="D24" s="66">
        <v>215</v>
      </c>
      <c r="E24" s="67">
        <f>AVERAGE(B24:D24)</f>
        <v>202.33333333333334</v>
      </c>
      <c r="G24" s="57" t="s">
        <v>1035</v>
      </c>
      <c r="H24" s="66"/>
      <c r="I24" s="66"/>
      <c r="J24" s="66"/>
      <c r="K24" s="67" t="e">
        <f>AVERAGE(H24:J24)</f>
        <v>#DIV/0!</v>
      </c>
      <c r="M24" s="57" t="s">
        <v>1035</v>
      </c>
      <c r="N24" s="66"/>
      <c r="O24" s="66"/>
      <c r="P24" s="66"/>
      <c r="Q24" s="67" t="e">
        <f>AVERAGE(N24:P24)</f>
        <v>#DIV/0!</v>
      </c>
    </row>
    <row r="25" spans="1:17" ht="12">
      <c r="A25" s="61" t="s">
        <v>1036</v>
      </c>
      <c r="B25" s="66">
        <v>159</v>
      </c>
      <c r="C25" s="66">
        <v>218</v>
      </c>
      <c r="D25" s="66">
        <v>272</v>
      </c>
      <c r="E25" s="67">
        <f>AVERAGE(B25:D25)</f>
        <v>216.33333333333334</v>
      </c>
      <c r="G25" s="61" t="s">
        <v>1036</v>
      </c>
      <c r="H25" s="66"/>
      <c r="I25" s="66"/>
      <c r="J25" s="66"/>
      <c r="K25" s="67" t="e">
        <f>AVERAGE(H25:J25)</f>
        <v>#DIV/0!</v>
      </c>
      <c r="M25" s="61" t="s">
        <v>1036</v>
      </c>
      <c r="N25" s="66"/>
      <c r="O25" s="66"/>
      <c r="P25" s="66"/>
      <c r="Q25" s="67" t="e">
        <f>AVERAGE(N25:P25)</f>
        <v>#DIV/0!</v>
      </c>
    </row>
    <row r="26" spans="1:17" ht="12">
      <c r="A26" s="61" t="s">
        <v>1037</v>
      </c>
      <c r="B26" s="66">
        <v>31</v>
      </c>
      <c r="C26" s="66">
        <v>31</v>
      </c>
      <c r="D26" s="66">
        <v>6</v>
      </c>
      <c r="E26" s="67">
        <f>AVERAGE(B26:D26)</f>
        <v>22.666666666666668</v>
      </c>
      <c r="G26" s="61" t="s">
        <v>1037</v>
      </c>
      <c r="H26" s="66"/>
      <c r="I26" s="66"/>
      <c r="J26" s="66"/>
      <c r="K26" s="67" t="e">
        <f>AVERAGE(H26:J26)</f>
        <v>#DIV/0!</v>
      </c>
      <c r="M26" s="61" t="s">
        <v>1037</v>
      </c>
      <c r="N26" s="66"/>
      <c r="O26" s="66"/>
      <c r="P26" s="66"/>
      <c r="Q26" s="67" t="e">
        <f>AVERAGE(N26:P26)</f>
        <v>#DIV/0!</v>
      </c>
    </row>
    <row r="27" spans="1:17" ht="12">
      <c r="A27" s="61" t="s">
        <v>883</v>
      </c>
      <c r="B27" s="66"/>
      <c r="C27" s="66">
        <v>3</v>
      </c>
      <c r="D27" s="66">
        <v>5</v>
      </c>
      <c r="E27" s="67"/>
      <c r="G27" s="61" t="s">
        <v>883</v>
      </c>
      <c r="H27" s="66"/>
      <c r="I27" s="66"/>
      <c r="J27" s="66"/>
      <c r="K27" s="67"/>
      <c r="M27" s="61" t="s">
        <v>883</v>
      </c>
      <c r="N27" s="66"/>
      <c r="O27" s="66"/>
      <c r="P27" s="66"/>
      <c r="Q27" s="67"/>
    </row>
    <row r="28" spans="1:17" ht="12">
      <c r="A28" s="61"/>
      <c r="B28" s="66"/>
      <c r="C28" s="66"/>
      <c r="D28" s="66"/>
      <c r="E28" s="67"/>
      <c r="G28" s="61"/>
      <c r="H28" s="66"/>
      <c r="I28" s="66"/>
      <c r="J28" s="66"/>
      <c r="K28" s="67"/>
      <c r="M28" s="61"/>
      <c r="N28" s="66"/>
      <c r="O28" s="66"/>
      <c r="P28" s="66"/>
      <c r="Q28" s="67"/>
    </row>
    <row r="29" spans="1:17" ht="12">
      <c r="A29" s="61" t="s">
        <v>884</v>
      </c>
      <c r="B29" s="66"/>
      <c r="C29" s="66">
        <v>344</v>
      </c>
      <c r="D29" s="66"/>
      <c r="E29" s="67"/>
      <c r="G29" s="61" t="s">
        <v>884</v>
      </c>
      <c r="H29" s="66"/>
      <c r="I29" s="66"/>
      <c r="J29" s="66"/>
      <c r="K29" s="67"/>
      <c r="M29" s="61" t="s">
        <v>884</v>
      </c>
      <c r="N29" s="66"/>
      <c r="O29" s="66"/>
      <c r="P29" s="66"/>
      <c r="Q29" s="67"/>
    </row>
    <row r="30" spans="1:17" ht="12">
      <c r="A30" s="61" t="s">
        <v>885</v>
      </c>
      <c r="B30" s="66"/>
      <c r="C30" s="66">
        <v>11</v>
      </c>
      <c r="D30" s="66"/>
      <c r="E30" s="67"/>
      <c r="G30" s="61" t="s">
        <v>885</v>
      </c>
      <c r="H30" s="66"/>
      <c r="I30" s="66"/>
      <c r="J30" s="66"/>
      <c r="K30" s="67"/>
      <c r="M30" s="61" t="s">
        <v>885</v>
      </c>
      <c r="N30" s="66"/>
      <c r="O30" s="66"/>
      <c r="P30" s="66"/>
      <c r="Q30" s="67"/>
    </row>
    <row r="31" spans="1:17" ht="12">
      <c r="A31" s="61"/>
      <c r="B31" s="66"/>
      <c r="C31" s="66"/>
      <c r="D31" s="66"/>
      <c r="E31" s="67"/>
      <c r="G31" s="61"/>
      <c r="H31" s="66"/>
      <c r="I31" s="66"/>
      <c r="J31" s="66"/>
      <c r="K31" s="67"/>
      <c r="M31" s="61"/>
      <c r="N31" s="66"/>
      <c r="O31" s="66"/>
      <c r="P31" s="66"/>
      <c r="Q31" s="67"/>
    </row>
    <row r="32" spans="1:17" ht="12">
      <c r="A32" s="61"/>
      <c r="B32" s="66"/>
      <c r="C32" s="66"/>
      <c r="D32" s="66"/>
      <c r="E32" s="67"/>
      <c r="G32" s="61"/>
      <c r="H32" s="66"/>
      <c r="I32" s="66"/>
      <c r="J32" s="66"/>
      <c r="K32" s="67"/>
      <c r="M32" s="61"/>
      <c r="N32" s="66"/>
      <c r="O32" s="66"/>
      <c r="P32" s="66"/>
      <c r="Q32" s="67"/>
    </row>
    <row r="33" spans="1:17" ht="12">
      <c r="A33" s="65" t="s">
        <v>886</v>
      </c>
      <c r="B33" s="66"/>
      <c r="C33" s="66"/>
      <c r="D33" s="66"/>
      <c r="E33" s="68"/>
      <c r="G33" s="65" t="s">
        <v>886</v>
      </c>
      <c r="H33" s="66"/>
      <c r="I33" s="66"/>
      <c r="J33" s="66"/>
      <c r="K33" s="68"/>
      <c r="M33" s="65" t="s">
        <v>886</v>
      </c>
      <c r="N33" s="66"/>
      <c r="O33" s="66"/>
      <c r="P33" s="66"/>
      <c r="Q33" s="68"/>
    </row>
    <row r="34" spans="1:17" ht="12">
      <c r="A34" s="61" t="s">
        <v>887</v>
      </c>
      <c r="B34" s="59">
        <v>24785</v>
      </c>
      <c r="C34" s="59">
        <v>30005</v>
      </c>
      <c r="D34" s="59">
        <v>35978</v>
      </c>
      <c r="E34" s="60">
        <f>AVERAGE(B34:D34)</f>
        <v>30256</v>
      </c>
      <c r="G34" s="61" t="s">
        <v>887</v>
      </c>
      <c r="H34" s="59"/>
      <c r="I34" s="59"/>
      <c r="J34" s="59"/>
      <c r="K34" s="60" t="e">
        <f>AVERAGE(H34:J34)</f>
        <v>#DIV/0!</v>
      </c>
      <c r="M34" s="61" t="s">
        <v>887</v>
      </c>
      <c r="N34" s="59"/>
      <c r="O34" s="59"/>
      <c r="P34" s="59"/>
      <c r="Q34" s="60" t="e">
        <f>AVERAGE(N34:P34)</f>
        <v>#DIV/0!</v>
      </c>
    </row>
    <row r="35" spans="1:17" ht="12">
      <c r="A35" s="61" t="s">
        <v>888</v>
      </c>
      <c r="B35" s="59">
        <v>735</v>
      </c>
      <c r="C35" s="59">
        <v>1030</v>
      </c>
      <c r="D35" s="59"/>
      <c r="E35" s="60"/>
      <c r="G35" s="61" t="s">
        <v>888</v>
      </c>
      <c r="H35" s="59"/>
      <c r="I35" s="59"/>
      <c r="J35" s="59"/>
      <c r="K35" s="60"/>
      <c r="M35" s="61" t="s">
        <v>888</v>
      </c>
      <c r="N35" s="59"/>
      <c r="O35" s="59"/>
      <c r="P35" s="59"/>
      <c r="Q35" s="60"/>
    </row>
    <row r="36" spans="1:17" ht="12">
      <c r="A36" s="61" t="s">
        <v>889</v>
      </c>
      <c r="B36" s="59">
        <v>1575</v>
      </c>
      <c r="C36" s="59">
        <v>2025</v>
      </c>
      <c r="D36" s="59">
        <v>1778</v>
      </c>
      <c r="E36" s="60">
        <f>AVERAGE(B36:D36)</f>
        <v>1792.6666666666667</v>
      </c>
      <c r="G36" s="61" t="s">
        <v>889</v>
      </c>
      <c r="H36" s="59"/>
      <c r="I36" s="59"/>
      <c r="J36" s="59"/>
      <c r="K36" s="60" t="e">
        <f>AVERAGE(H36:J36)</f>
        <v>#DIV/0!</v>
      </c>
      <c r="M36" s="61" t="s">
        <v>889</v>
      </c>
      <c r="N36" s="59"/>
      <c r="O36" s="59"/>
      <c r="P36" s="59"/>
      <c r="Q36" s="60" t="e">
        <f>AVERAGE(N36:P36)</f>
        <v>#DIV/0!</v>
      </c>
    </row>
    <row r="37" spans="1:17" ht="12">
      <c r="A37" s="61" t="s">
        <v>890</v>
      </c>
      <c r="B37" s="59">
        <v>2090</v>
      </c>
      <c r="C37" s="59">
        <v>4746</v>
      </c>
      <c r="D37" s="59">
        <v>5473</v>
      </c>
      <c r="E37" s="60">
        <f>AVERAGE(B37:D37)</f>
        <v>4103</v>
      </c>
      <c r="G37" s="61" t="s">
        <v>890</v>
      </c>
      <c r="H37" s="59"/>
      <c r="I37" s="59"/>
      <c r="J37" s="59"/>
      <c r="K37" s="60" t="e">
        <f>AVERAGE(H37:J37)</f>
        <v>#DIV/0!</v>
      </c>
      <c r="M37" s="61" t="s">
        <v>890</v>
      </c>
      <c r="N37" s="59"/>
      <c r="O37" s="59"/>
      <c r="P37" s="59"/>
      <c r="Q37" s="60" t="e">
        <f>AVERAGE(N37:P37)</f>
        <v>#DIV/0!</v>
      </c>
    </row>
    <row r="38" spans="1:17" ht="12">
      <c r="A38" s="61" t="s">
        <v>891</v>
      </c>
      <c r="B38" s="59"/>
      <c r="C38" s="59">
        <v>63.5</v>
      </c>
      <c r="D38" s="59">
        <v>100</v>
      </c>
      <c r="E38" s="60">
        <f>AVERAGE(C38:D38)</f>
        <v>81.75</v>
      </c>
      <c r="G38" s="61" t="s">
        <v>891</v>
      </c>
      <c r="H38" s="59"/>
      <c r="I38" s="59"/>
      <c r="J38" s="59"/>
      <c r="K38" s="60" t="e">
        <f>AVERAGE(I38:J38)</f>
        <v>#DIV/0!</v>
      </c>
      <c r="M38" s="61" t="s">
        <v>891</v>
      </c>
      <c r="N38" s="59"/>
      <c r="O38" s="59"/>
      <c r="P38" s="59"/>
      <c r="Q38" s="60" t="e">
        <f>AVERAGE(O38:P38)</f>
        <v>#DIV/0!</v>
      </c>
    </row>
    <row r="39" spans="1:17" ht="12">
      <c r="A39" s="61" t="s">
        <v>892</v>
      </c>
      <c r="B39" s="59">
        <v>175</v>
      </c>
      <c r="C39" s="59"/>
      <c r="D39" s="59">
        <v>500</v>
      </c>
      <c r="E39" s="60"/>
      <c r="G39" s="61" t="s">
        <v>892</v>
      </c>
      <c r="H39" s="59"/>
      <c r="I39" s="59"/>
      <c r="J39" s="59"/>
      <c r="K39" s="60"/>
      <c r="M39" s="61" t="s">
        <v>892</v>
      </c>
      <c r="N39" s="59"/>
      <c r="O39" s="59"/>
      <c r="P39" s="59"/>
      <c r="Q39" s="60"/>
    </row>
    <row r="40" spans="1:17" ht="12">
      <c r="A40" s="61" t="s">
        <v>893</v>
      </c>
      <c r="B40" s="59"/>
      <c r="C40" s="59">
        <v>1720</v>
      </c>
      <c r="D40" s="59"/>
      <c r="E40" s="60"/>
      <c r="G40" s="61" t="s">
        <v>893</v>
      </c>
      <c r="H40" s="59"/>
      <c r="I40" s="59"/>
      <c r="J40" s="59"/>
      <c r="K40" s="60"/>
      <c r="M40" s="61" t="s">
        <v>893</v>
      </c>
      <c r="N40" s="59"/>
      <c r="O40" s="59"/>
      <c r="P40" s="59"/>
      <c r="Q40" s="60"/>
    </row>
    <row r="41" spans="1:17" ht="12">
      <c r="A41" s="61" t="s">
        <v>894</v>
      </c>
      <c r="B41" s="59"/>
      <c r="C41" s="59"/>
      <c r="D41" s="59">
        <v>82.05</v>
      </c>
      <c r="E41" s="60"/>
      <c r="G41" s="61" t="s">
        <v>894</v>
      </c>
      <c r="H41" s="59"/>
      <c r="I41" s="59"/>
      <c r="J41" s="59"/>
      <c r="K41" s="60"/>
      <c r="M41" s="61" t="s">
        <v>894</v>
      </c>
      <c r="N41" s="59"/>
      <c r="O41" s="59"/>
      <c r="P41" s="59"/>
      <c r="Q41" s="60"/>
    </row>
    <row r="42" spans="1:17" ht="12.75" thickBot="1">
      <c r="A42" s="69" t="s">
        <v>895</v>
      </c>
      <c r="B42" s="70">
        <f>SUM(B34:B41)</f>
        <v>29360</v>
      </c>
      <c r="C42" s="70">
        <f>SUM(C34:C41)</f>
        <v>39589.5</v>
      </c>
      <c r="D42" s="70">
        <f>SUM(D34:D41)</f>
        <v>43911.05</v>
      </c>
      <c r="E42" s="71">
        <f>AVERAGE(B42:D42)</f>
        <v>37620.183333333334</v>
      </c>
      <c r="G42" s="69" t="s">
        <v>895</v>
      </c>
      <c r="H42" s="70">
        <f>SUM(H34:H41)</f>
        <v>0</v>
      </c>
      <c r="I42" s="70">
        <f>SUM(I34:I41)</f>
        <v>0</v>
      </c>
      <c r="J42" s="70">
        <f>SUM(J34:J41)</f>
        <v>0</v>
      </c>
      <c r="K42" s="71">
        <f>AVERAGE(H42:J42)</f>
        <v>0</v>
      </c>
      <c r="M42" s="69" t="s">
        <v>895</v>
      </c>
      <c r="N42" s="70">
        <f>SUM(N34:N41)</f>
        <v>0</v>
      </c>
      <c r="O42" s="70">
        <f>SUM(O34:O41)</f>
        <v>0</v>
      </c>
      <c r="P42" s="70">
        <f>SUM(P34:P41)</f>
        <v>0</v>
      </c>
      <c r="Q42" s="71">
        <f>AVERAGE(N42:P42)</f>
        <v>0</v>
      </c>
    </row>
  </sheetData>
  <sheetProtection/>
  <mergeCells count="3">
    <mergeCell ref="A1:E1"/>
    <mergeCell ref="G1:K1"/>
    <mergeCell ref="M1:Q1"/>
  </mergeCells>
  <printOptions/>
  <pageMargins left="0.75" right="0.75" top="1" bottom="1" header="0.5" footer="0.5"/>
  <pageSetup horizontalDpi="600" verticalDpi="600" orientation="portrait"/>
  <ignoredErrors>
    <ignoredError sqref="E5 E8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:IV65536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11.421875" style="1" bestFit="1" customWidth="1"/>
    <col min="4" max="4" width="14.00390625" style="1" customWidth="1"/>
    <col min="5" max="5" width="15.7109375" style="1" bestFit="1" customWidth="1"/>
    <col min="6" max="6" width="23.7109375" style="1" bestFit="1" customWidth="1"/>
    <col min="7" max="7" width="21.421875" style="1" bestFit="1" customWidth="1"/>
    <col min="8" max="8" width="18.421875" style="1" bestFit="1" customWidth="1"/>
    <col min="9" max="9" width="12.28125" style="1" bestFit="1" customWidth="1"/>
    <col min="10" max="10" width="17.28125" style="1" bestFit="1" customWidth="1"/>
    <col min="11" max="11" width="18.421875" style="1" bestFit="1" customWidth="1"/>
    <col min="12" max="12" width="8.421875" style="1" bestFit="1" customWidth="1"/>
    <col min="13" max="13" width="8.8515625" style="1" bestFit="1" customWidth="1"/>
    <col min="14" max="14" width="24.421875" style="1" bestFit="1" customWidth="1"/>
    <col min="15" max="15" width="15.8515625" style="1" bestFit="1" customWidth="1"/>
    <col min="16" max="16384" width="9.140625" style="1" customWidth="1"/>
  </cols>
  <sheetData>
    <row r="1" spans="1:15" s="22" customFormat="1" ht="12.75" thickBot="1">
      <c r="A1" s="85" t="s">
        <v>1339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s="3" customFormat="1" ht="12.75" thickBot="1">
      <c r="A2" s="5" t="s">
        <v>273</v>
      </c>
      <c r="B2" s="5" t="s">
        <v>925</v>
      </c>
      <c r="C2" s="5" t="s">
        <v>926</v>
      </c>
      <c r="D2" s="5" t="s">
        <v>934</v>
      </c>
      <c r="E2" s="5" t="s">
        <v>930</v>
      </c>
      <c r="F2" s="5" t="s">
        <v>929</v>
      </c>
      <c r="G2" s="5" t="s">
        <v>657</v>
      </c>
      <c r="H2" s="5" t="s">
        <v>461</v>
      </c>
      <c r="I2" s="5" t="s">
        <v>927</v>
      </c>
      <c r="J2" s="5" t="s">
        <v>928</v>
      </c>
      <c r="K2" s="5" t="s">
        <v>461</v>
      </c>
      <c r="L2" s="5" t="s">
        <v>698</v>
      </c>
      <c r="M2" s="5" t="s">
        <v>699</v>
      </c>
      <c r="N2" s="5" t="s">
        <v>701</v>
      </c>
      <c r="O2" s="5" t="s">
        <v>702</v>
      </c>
    </row>
    <row r="3" spans="1:3" ht="12">
      <c r="A3" s="1" t="s">
        <v>132</v>
      </c>
      <c r="B3" s="2"/>
      <c r="C3" s="2"/>
    </row>
    <row r="4" spans="1:3" ht="12">
      <c r="A4" s="1" t="s">
        <v>133</v>
      </c>
      <c r="B4" s="2"/>
      <c r="C4" s="2"/>
    </row>
    <row r="5" spans="1:3" ht="12">
      <c r="A5" s="1" t="s">
        <v>134</v>
      </c>
      <c r="B5" s="2"/>
      <c r="C5" s="2"/>
    </row>
    <row r="6" spans="1:3" ht="12">
      <c r="A6" s="1" t="s">
        <v>135</v>
      </c>
      <c r="B6" s="2"/>
      <c r="C6" s="2"/>
    </row>
    <row r="7" ht="12">
      <c r="A7" s="1" t="s">
        <v>136</v>
      </c>
    </row>
    <row r="8" spans="1:3" ht="12">
      <c r="A8" s="1" t="s">
        <v>137</v>
      </c>
      <c r="B8" s="1" t="s">
        <v>177</v>
      </c>
      <c r="C8" s="1" t="s">
        <v>386</v>
      </c>
    </row>
    <row r="9" ht="12">
      <c r="A9" s="1" t="s">
        <v>138</v>
      </c>
    </row>
    <row r="10" spans="1:3" ht="12">
      <c r="A10" s="1" t="s">
        <v>139</v>
      </c>
      <c r="C10" s="1" t="s">
        <v>800</v>
      </c>
    </row>
    <row r="11" spans="1:5" ht="12">
      <c r="A11" s="1" t="s">
        <v>140</v>
      </c>
      <c r="E11" s="1" t="s">
        <v>601</v>
      </c>
    </row>
    <row r="12" spans="1:6" ht="12">
      <c r="A12" s="1" t="s">
        <v>141</v>
      </c>
      <c r="E12" s="1" t="s">
        <v>199</v>
      </c>
      <c r="F12" s="1" t="s">
        <v>404</v>
      </c>
    </row>
    <row r="13" spans="1:5" ht="12">
      <c r="A13" s="1" t="s">
        <v>142</v>
      </c>
      <c r="D13" s="1" t="s">
        <v>598</v>
      </c>
      <c r="E13" s="1" t="s">
        <v>623</v>
      </c>
    </row>
    <row r="14" spans="1:5" ht="12">
      <c r="A14" s="1" t="s">
        <v>143</v>
      </c>
      <c r="E14" s="1" t="s">
        <v>623</v>
      </c>
    </row>
    <row r="15" spans="1:5" ht="12">
      <c r="A15" s="1" t="s">
        <v>144</v>
      </c>
      <c r="E15" s="1" t="s">
        <v>623</v>
      </c>
    </row>
    <row r="16" spans="1:5" ht="12">
      <c r="A16" s="1" t="s">
        <v>145</v>
      </c>
      <c r="E16" s="1" t="s">
        <v>623</v>
      </c>
    </row>
    <row r="17" spans="1:10" ht="12">
      <c r="A17" s="1" t="s">
        <v>146</v>
      </c>
      <c r="B17" s="2"/>
      <c r="C17" s="2"/>
      <c r="D17" s="2"/>
      <c r="E17" s="2"/>
      <c r="F17" s="2"/>
      <c r="G17" s="2" t="s">
        <v>466</v>
      </c>
      <c r="H17" s="2"/>
      <c r="I17" s="1" t="s">
        <v>583</v>
      </c>
      <c r="J17" s="2"/>
    </row>
    <row r="18" spans="1:10" ht="12">
      <c r="A18" s="1" t="s">
        <v>73</v>
      </c>
      <c r="B18" s="2"/>
      <c r="C18" s="2"/>
      <c r="D18" s="2"/>
      <c r="E18" s="2"/>
      <c r="F18" s="2"/>
      <c r="G18" s="2" t="s">
        <v>465</v>
      </c>
      <c r="H18" s="2"/>
      <c r="I18" s="1" t="s">
        <v>661</v>
      </c>
      <c r="J18" s="2"/>
    </row>
    <row r="19" spans="1:10" ht="12">
      <c r="A19" s="1" t="s">
        <v>74</v>
      </c>
      <c r="B19" s="2"/>
      <c r="C19" s="2"/>
      <c r="D19" s="2"/>
      <c r="E19" s="2"/>
      <c r="F19" s="2"/>
      <c r="G19" s="2" t="s">
        <v>464</v>
      </c>
      <c r="H19" s="2"/>
      <c r="I19" s="1" t="s">
        <v>393</v>
      </c>
      <c r="J19" s="1" t="s">
        <v>662</v>
      </c>
    </row>
    <row r="20" spans="1:10" ht="12">
      <c r="A20" s="1" t="s">
        <v>75</v>
      </c>
      <c r="B20" s="2"/>
      <c r="C20" s="2"/>
      <c r="D20" s="2"/>
      <c r="E20" s="2"/>
      <c r="F20" s="2"/>
      <c r="G20" s="2" t="s">
        <v>463</v>
      </c>
      <c r="H20" s="2"/>
      <c r="I20" s="1" t="s">
        <v>410</v>
      </c>
      <c r="J20" s="2"/>
    </row>
    <row r="21" spans="1:10" ht="12">
      <c r="A21" s="1" t="s">
        <v>156</v>
      </c>
      <c r="B21" s="2"/>
      <c r="C21" s="2"/>
      <c r="D21" s="2"/>
      <c r="E21" s="2"/>
      <c r="F21" s="2"/>
      <c r="G21" s="2" t="s">
        <v>458</v>
      </c>
      <c r="H21" s="2"/>
      <c r="I21" s="2"/>
      <c r="J21" s="2"/>
    </row>
    <row r="22" spans="1:12" ht="12">
      <c r="A22" s="1" t="s">
        <v>157</v>
      </c>
      <c r="B22" s="2"/>
      <c r="C22" s="2"/>
      <c r="D22" s="2"/>
      <c r="E22" s="2"/>
      <c r="F22" s="2"/>
      <c r="G22" s="2" t="s">
        <v>462</v>
      </c>
      <c r="H22" s="1" t="s">
        <v>658</v>
      </c>
      <c r="I22" s="2"/>
      <c r="J22" s="2"/>
      <c r="K22" s="2"/>
      <c r="L22" s="2"/>
    </row>
    <row r="23" spans="1:12" ht="12">
      <c r="A23" s="1" t="s">
        <v>158</v>
      </c>
      <c r="B23" s="2"/>
      <c r="C23" s="2"/>
      <c r="D23" s="2"/>
      <c r="E23" s="2"/>
      <c r="F23" s="2"/>
      <c r="G23" s="2"/>
      <c r="H23" s="2" t="s">
        <v>241</v>
      </c>
      <c r="I23" s="1" t="s">
        <v>451</v>
      </c>
      <c r="J23" s="2"/>
      <c r="K23" s="2"/>
      <c r="L23" s="2"/>
    </row>
    <row r="24" spans="1:11" ht="12">
      <c r="A24" s="1" t="s">
        <v>159</v>
      </c>
      <c r="B24" s="2"/>
      <c r="C24" s="2"/>
      <c r="D24" s="2"/>
      <c r="E24" s="2"/>
      <c r="F24" s="2"/>
      <c r="G24" s="2"/>
      <c r="H24" s="2"/>
      <c r="I24" s="2"/>
      <c r="J24" s="2"/>
      <c r="K24" s="1" t="s">
        <v>467</v>
      </c>
    </row>
    <row r="25" spans="1:15" ht="12">
      <c r="A25" s="1" t="s">
        <v>160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">
      <c r="A26" s="1" t="s">
        <v>161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">
      <c r="A27" s="1" t="s">
        <v>162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">
      <c r="A28" s="1" t="s">
        <v>163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">
      <c r="A29" s="1" t="s">
        <v>164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4" ht="12">
      <c r="A30" s="1" t="s">
        <v>165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5" ht="12">
      <c r="A31" s="1" t="s">
        <v>166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 t="s">
        <v>388</v>
      </c>
      <c r="O31" s="2"/>
    </row>
    <row r="32" spans="1:15" ht="12">
      <c r="A32" s="1" t="s">
        <v>468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1" t="s">
        <v>664</v>
      </c>
      <c r="M32" s="1" t="s">
        <v>700</v>
      </c>
      <c r="N32" s="2"/>
      <c r="O32" s="1" t="s">
        <v>609</v>
      </c>
    </row>
    <row r="33" spans="1:15" ht="12">
      <c r="A33" s="1" t="s">
        <v>168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 t="s">
        <v>700</v>
      </c>
      <c r="N33" s="2"/>
      <c r="O33" s="2"/>
    </row>
    <row r="34" spans="1:15" ht="12.75" thickBot="1">
      <c r="A34" s="4" t="s">
        <v>169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6" ht="12">
      <c r="A36" s="1" t="s">
        <v>935</v>
      </c>
    </row>
  </sheetData>
  <sheetProtection/>
  <mergeCells count="1">
    <mergeCell ref="A1:O1"/>
  </mergeCells>
  <printOptions gridLines="1"/>
  <pageMargins left="0.5" right="0.5" top="0.5" bottom="0.5" header="0.25" footer="0.5"/>
  <pageSetup fitToHeight="4" fitToWidth="2" horizontalDpi="600" verticalDpi="600" orientation="landscape" scale="50"/>
  <headerFooter alignWithMargins="0">
    <oddHeader>&amp;C&amp;"Arial,Bold"Appendix IV.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="150" zoomScaleNormal="150" workbookViewId="0" topLeftCell="A1">
      <selection activeCell="E51" sqref="E51"/>
    </sheetView>
  </sheetViews>
  <sheetFormatPr defaultColWidth="8.8515625" defaultRowHeight="12.75"/>
  <cols>
    <col min="1" max="1" width="11.421875" style="1" customWidth="1"/>
    <col min="2" max="2" width="17.140625" style="1" customWidth="1"/>
    <col min="3" max="3" width="17.421875" style="1" bestFit="1" customWidth="1"/>
    <col min="4" max="4" width="15.00390625" style="1" bestFit="1" customWidth="1"/>
    <col min="5" max="5" width="15.421875" style="1" bestFit="1" customWidth="1"/>
    <col min="6" max="6" width="3.28125" style="1" customWidth="1"/>
    <col min="7" max="7" width="8.421875" style="1" customWidth="1"/>
    <col min="8" max="8" width="19.421875" style="1" bestFit="1" customWidth="1"/>
    <col min="9" max="9" width="20.7109375" style="1" bestFit="1" customWidth="1"/>
    <col min="10" max="10" width="16.00390625" style="1" customWidth="1"/>
    <col min="11" max="11" width="16.8515625" style="1" bestFit="1" customWidth="1"/>
    <col min="12" max="12" width="15.28125" style="1" bestFit="1" customWidth="1"/>
    <col min="13" max="13" width="4.140625" style="1" customWidth="1"/>
    <col min="14" max="14" width="8.421875" style="1" customWidth="1"/>
    <col min="15" max="15" width="19.421875" style="1" bestFit="1" customWidth="1"/>
    <col min="16" max="16" width="20.7109375" style="1" bestFit="1" customWidth="1"/>
    <col min="17" max="17" width="16.00390625" style="1" customWidth="1"/>
    <col min="18" max="18" width="16.8515625" style="1" bestFit="1" customWidth="1"/>
    <col min="19" max="19" width="15.28125" style="1" bestFit="1" customWidth="1"/>
    <col min="20" max="16384" width="8.8515625" style="1" customWidth="1"/>
  </cols>
  <sheetData>
    <row r="1" spans="1:19" s="28" customFormat="1" ht="12">
      <c r="A1" s="77" t="s">
        <v>937</v>
      </c>
      <c r="B1" s="77"/>
      <c r="C1" s="77"/>
      <c r="D1" s="77"/>
      <c r="E1" s="77"/>
      <c r="F1" s="27"/>
      <c r="G1" s="26" t="s">
        <v>735</v>
      </c>
      <c r="H1" s="26"/>
      <c r="I1" s="26"/>
      <c r="J1" s="26"/>
      <c r="K1" s="26"/>
      <c r="L1" s="26"/>
      <c r="N1" s="29"/>
      <c r="O1" s="29"/>
      <c r="P1" s="29"/>
      <c r="Q1" s="29"/>
      <c r="R1" s="29"/>
      <c r="S1" s="29"/>
    </row>
    <row r="2" spans="1:19" s="31" customFormat="1" ht="10.5">
      <c r="A2" s="30" t="s">
        <v>273</v>
      </c>
      <c r="B2" s="30" t="s">
        <v>288</v>
      </c>
      <c r="C2" s="30" t="s">
        <v>275</v>
      </c>
      <c r="D2" s="30" t="s">
        <v>289</v>
      </c>
      <c r="E2" s="30" t="s">
        <v>603</v>
      </c>
      <c r="G2" s="32" t="s">
        <v>273</v>
      </c>
      <c r="H2" s="32" t="s">
        <v>1090</v>
      </c>
      <c r="I2" s="32" t="s">
        <v>369</v>
      </c>
      <c r="J2" s="32" t="s">
        <v>1094</v>
      </c>
      <c r="K2" s="32" t="s">
        <v>1092</v>
      </c>
      <c r="L2" s="32" t="s">
        <v>1093</v>
      </c>
      <c r="N2" s="33"/>
      <c r="O2" s="33"/>
      <c r="P2" s="33"/>
      <c r="Q2" s="33"/>
      <c r="R2" s="33"/>
      <c r="S2" s="33"/>
    </row>
    <row r="3" spans="1:10" s="31" customFormat="1" ht="10.5">
      <c r="A3" s="31" t="s">
        <v>169</v>
      </c>
      <c r="C3" s="31" t="s">
        <v>441</v>
      </c>
      <c r="D3" s="31" t="s">
        <v>443</v>
      </c>
      <c r="G3" s="31" t="s">
        <v>169</v>
      </c>
      <c r="H3" s="31" t="s">
        <v>436</v>
      </c>
      <c r="I3" s="31" t="s">
        <v>106</v>
      </c>
      <c r="J3" s="31" t="s">
        <v>444</v>
      </c>
    </row>
    <row r="4" spans="1:8" s="31" customFormat="1" ht="10.5">
      <c r="A4" s="31" t="s">
        <v>168</v>
      </c>
      <c r="B4" s="31" t="s">
        <v>441</v>
      </c>
      <c r="C4" s="31" t="s">
        <v>440</v>
      </c>
      <c r="D4" s="31" t="s">
        <v>436</v>
      </c>
      <c r="G4" s="31" t="s">
        <v>168</v>
      </c>
      <c r="H4" s="31" t="s">
        <v>442</v>
      </c>
    </row>
    <row r="5" spans="1:8" s="31" customFormat="1" ht="10.5">
      <c r="A5" s="31" t="s">
        <v>167</v>
      </c>
      <c r="B5" s="31" t="s">
        <v>438</v>
      </c>
      <c r="C5" s="31" t="s">
        <v>436</v>
      </c>
      <c r="D5" s="31" t="s">
        <v>435</v>
      </c>
      <c r="G5" s="31" t="s">
        <v>167</v>
      </c>
      <c r="H5" s="31" t="s">
        <v>1069</v>
      </c>
    </row>
    <row r="6" spans="1:8" s="31" customFormat="1" ht="10.5">
      <c r="A6" s="31" t="s">
        <v>166</v>
      </c>
      <c r="B6" s="31" t="s">
        <v>436</v>
      </c>
      <c r="C6" s="31" t="s">
        <v>435</v>
      </c>
      <c r="D6" s="31" t="s">
        <v>247</v>
      </c>
      <c r="G6" s="31" t="s">
        <v>166</v>
      </c>
      <c r="H6" s="31" t="s">
        <v>437</v>
      </c>
    </row>
    <row r="7" spans="1:8" s="31" customFormat="1" ht="10.5">
      <c r="A7" s="31" t="s">
        <v>165</v>
      </c>
      <c r="B7" s="31" t="s">
        <v>435</v>
      </c>
      <c r="C7" s="31" t="s">
        <v>434</v>
      </c>
      <c r="D7" s="31" t="s">
        <v>393</v>
      </c>
      <c r="G7" s="31" t="s">
        <v>165</v>
      </c>
      <c r="H7" s="31" t="s">
        <v>103</v>
      </c>
    </row>
    <row r="8" spans="1:8" s="31" customFormat="1" ht="10.5">
      <c r="A8" s="31" t="s">
        <v>164</v>
      </c>
      <c r="B8" s="31" t="s">
        <v>247</v>
      </c>
      <c r="C8" s="31" t="s">
        <v>393</v>
      </c>
      <c r="D8" s="31" t="s">
        <v>244</v>
      </c>
      <c r="G8" s="31" t="s">
        <v>164</v>
      </c>
      <c r="H8" s="31" t="s">
        <v>1068</v>
      </c>
    </row>
    <row r="9" spans="1:8" s="31" customFormat="1" ht="10.5">
      <c r="A9" s="31" t="s">
        <v>163</v>
      </c>
      <c r="B9" s="31" t="s">
        <v>393</v>
      </c>
      <c r="C9" s="31" t="s">
        <v>244</v>
      </c>
      <c r="D9" s="31" t="s">
        <v>241</v>
      </c>
      <c r="G9" s="31" t="s">
        <v>163</v>
      </c>
      <c r="H9" s="31" t="s">
        <v>770</v>
      </c>
    </row>
    <row r="10" spans="1:8" s="31" customFormat="1" ht="10.5">
      <c r="A10" s="31" t="s">
        <v>162</v>
      </c>
      <c r="B10" s="31" t="s">
        <v>244</v>
      </c>
      <c r="C10" s="31" t="s">
        <v>241</v>
      </c>
      <c r="D10" s="31" t="s">
        <v>236</v>
      </c>
      <c r="G10" s="31" t="s">
        <v>162</v>
      </c>
      <c r="H10" s="31" t="s">
        <v>245</v>
      </c>
    </row>
    <row r="11" spans="1:9" s="31" customFormat="1" ht="10.5">
      <c r="A11" s="31" t="s">
        <v>161</v>
      </c>
      <c r="B11" s="31" t="s">
        <v>241</v>
      </c>
      <c r="C11" s="31" t="s">
        <v>236</v>
      </c>
      <c r="D11" s="31" t="s">
        <v>235</v>
      </c>
      <c r="G11" s="31" t="s">
        <v>161</v>
      </c>
      <c r="H11" s="31" t="s">
        <v>242</v>
      </c>
      <c r="I11" s="31" t="s">
        <v>243</v>
      </c>
    </row>
    <row r="12" spans="1:9" s="31" customFormat="1" ht="10.5">
      <c r="A12" s="31" t="s">
        <v>160</v>
      </c>
      <c r="B12" s="31" t="s">
        <v>236</v>
      </c>
      <c r="C12" s="31" t="s">
        <v>235</v>
      </c>
      <c r="D12" s="31" t="s">
        <v>1074</v>
      </c>
      <c r="G12" s="31" t="s">
        <v>160</v>
      </c>
      <c r="H12" s="31" t="s">
        <v>239</v>
      </c>
      <c r="I12" s="31" t="s">
        <v>240</v>
      </c>
    </row>
    <row r="13" spans="1:10" s="31" customFormat="1" ht="10.5">
      <c r="A13" s="31" t="s">
        <v>159</v>
      </c>
      <c r="B13" s="31" t="s">
        <v>233</v>
      </c>
      <c r="C13" s="31" t="s">
        <v>1068</v>
      </c>
      <c r="D13" s="31" t="s">
        <v>214</v>
      </c>
      <c r="G13" s="31" t="s">
        <v>159</v>
      </c>
      <c r="H13" s="31" t="s">
        <v>1067</v>
      </c>
      <c r="I13" s="31" t="s">
        <v>234</v>
      </c>
      <c r="J13" s="31" t="s">
        <v>736</v>
      </c>
    </row>
    <row r="14" spans="1:10" s="31" customFormat="1" ht="10.5">
      <c r="A14" s="31" t="s">
        <v>158</v>
      </c>
      <c r="B14" s="31" t="s">
        <v>1074</v>
      </c>
      <c r="C14" s="31" t="s">
        <v>214</v>
      </c>
      <c r="D14" s="31" t="s">
        <v>1067</v>
      </c>
      <c r="G14" s="31" t="s">
        <v>158</v>
      </c>
      <c r="H14" s="31" t="s">
        <v>788</v>
      </c>
      <c r="I14" s="31" t="s">
        <v>232</v>
      </c>
      <c r="J14" s="31" t="s">
        <v>736</v>
      </c>
    </row>
    <row r="15" spans="1:10" s="31" customFormat="1" ht="10.5">
      <c r="A15" s="31" t="s">
        <v>157</v>
      </c>
      <c r="B15" s="31" t="s">
        <v>214</v>
      </c>
      <c r="C15" s="31" t="s">
        <v>1067</v>
      </c>
      <c r="D15" s="31" t="s">
        <v>103</v>
      </c>
      <c r="G15" s="31" t="s">
        <v>157</v>
      </c>
      <c r="H15" s="31" t="s">
        <v>737</v>
      </c>
      <c r="I15" s="31" t="s">
        <v>107</v>
      </c>
      <c r="J15" s="31" t="s">
        <v>736</v>
      </c>
    </row>
    <row r="16" spans="1:10" s="31" customFormat="1" ht="10.5">
      <c r="A16" s="31" t="s">
        <v>156</v>
      </c>
      <c r="B16" s="31" t="s">
        <v>1067</v>
      </c>
      <c r="C16" s="31" t="s">
        <v>103</v>
      </c>
      <c r="D16" s="31" t="s">
        <v>215</v>
      </c>
      <c r="G16" s="31" t="s">
        <v>156</v>
      </c>
      <c r="H16" s="31" t="s">
        <v>105</v>
      </c>
      <c r="I16" s="31" t="s">
        <v>207</v>
      </c>
      <c r="J16" s="31" t="s">
        <v>736</v>
      </c>
    </row>
    <row r="17" spans="1:10" s="31" customFormat="1" ht="10.5">
      <c r="A17" s="31" t="s">
        <v>75</v>
      </c>
      <c r="B17" s="31" t="s">
        <v>103</v>
      </c>
      <c r="C17" s="31" t="s">
        <v>215</v>
      </c>
      <c r="D17" s="31" t="s">
        <v>788</v>
      </c>
      <c r="G17" s="31" t="s">
        <v>75</v>
      </c>
      <c r="H17" s="31" t="s">
        <v>217</v>
      </c>
      <c r="I17" s="31" t="s">
        <v>869</v>
      </c>
      <c r="J17" s="31" t="s">
        <v>218</v>
      </c>
    </row>
    <row r="18" spans="1:10" s="31" customFormat="1" ht="10.5">
      <c r="A18" s="31" t="s">
        <v>74</v>
      </c>
      <c r="B18" s="31" t="s">
        <v>215</v>
      </c>
      <c r="C18" s="31" t="s">
        <v>788</v>
      </c>
      <c r="D18" s="31" t="s">
        <v>1073</v>
      </c>
      <c r="G18" s="31" t="s">
        <v>74</v>
      </c>
      <c r="H18" s="31" t="s">
        <v>385</v>
      </c>
      <c r="I18" s="31" t="s">
        <v>216</v>
      </c>
      <c r="J18" s="31" t="s">
        <v>214</v>
      </c>
    </row>
    <row r="19" spans="1:10" s="31" customFormat="1" ht="10.5">
      <c r="A19" s="31" t="s">
        <v>73</v>
      </c>
      <c r="B19" s="31" t="s">
        <v>788</v>
      </c>
      <c r="C19" s="31" t="s">
        <v>1073</v>
      </c>
      <c r="D19" s="31" t="s">
        <v>1072</v>
      </c>
      <c r="G19" s="31" t="s">
        <v>73</v>
      </c>
      <c r="H19" s="31" t="s">
        <v>509</v>
      </c>
      <c r="I19" s="31" t="s">
        <v>507</v>
      </c>
      <c r="J19" s="31" t="s">
        <v>214</v>
      </c>
    </row>
    <row r="20" spans="1:10" s="31" customFormat="1" ht="10.5">
      <c r="A20" s="31" t="s">
        <v>146</v>
      </c>
      <c r="B20" s="31" t="s">
        <v>1073</v>
      </c>
      <c r="C20" s="31" t="s">
        <v>1072</v>
      </c>
      <c r="D20" s="31" t="s">
        <v>506</v>
      </c>
      <c r="G20" s="31" t="s">
        <v>146</v>
      </c>
      <c r="H20" s="31" t="s">
        <v>210</v>
      </c>
      <c r="I20" s="31" t="s">
        <v>869</v>
      </c>
      <c r="J20" s="31" t="s">
        <v>737</v>
      </c>
    </row>
    <row r="21" spans="1:10" s="31" customFormat="1" ht="10.5">
      <c r="A21" s="31" t="s">
        <v>145</v>
      </c>
      <c r="B21" s="31" t="s">
        <v>1072</v>
      </c>
      <c r="C21" s="31" t="s">
        <v>506</v>
      </c>
      <c r="D21" s="31" t="s">
        <v>873</v>
      </c>
      <c r="G21" s="31" t="s">
        <v>145</v>
      </c>
      <c r="H21" s="31" t="s">
        <v>393</v>
      </c>
      <c r="I21" s="31" t="s">
        <v>206</v>
      </c>
      <c r="J21" s="31" t="s">
        <v>737</v>
      </c>
    </row>
    <row r="22" spans="1:10" s="31" customFormat="1" ht="10.5">
      <c r="A22" s="31" t="s">
        <v>144</v>
      </c>
      <c r="B22" s="31" t="s">
        <v>506</v>
      </c>
      <c r="C22" s="31" t="s">
        <v>873</v>
      </c>
      <c r="D22" s="31" t="s">
        <v>507</v>
      </c>
      <c r="G22" s="31" t="s">
        <v>144</v>
      </c>
      <c r="H22" s="31" t="s">
        <v>393</v>
      </c>
      <c r="I22" s="31" t="s">
        <v>203</v>
      </c>
      <c r="J22" s="31" t="s">
        <v>737</v>
      </c>
    </row>
    <row r="23" spans="1:10" s="31" customFormat="1" ht="10.5">
      <c r="A23" s="31" t="s">
        <v>143</v>
      </c>
      <c r="B23" s="31" t="s">
        <v>873</v>
      </c>
      <c r="C23" s="31" t="s">
        <v>507</v>
      </c>
      <c r="D23" s="31" t="s">
        <v>510</v>
      </c>
      <c r="G23" s="31" t="s">
        <v>143</v>
      </c>
      <c r="H23" s="31" t="s">
        <v>202</v>
      </c>
      <c r="I23" s="31" t="s">
        <v>901</v>
      </c>
      <c r="J23" s="31" t="s">
        <v>737</v>
      </c>
    </row>
    <row r="24" spans="1:10" s="31" customFormat="1" ht="10.5">
      <c r="A24" s="31" t="s">
        <v>142</v>
      </c>
      <c r="B24" s="31" t="s">
        <v>507</v>
      </c>
      <c r="C24" s="31" t="s">
        <v>510</v>
      </c>
      <c r="D24" s="31" t="s">
        <v>624</v>
      </c>
      <c r="G24" s="31" t="s">
        <v>142</v>
      </c>
      <c r="H24" s="31" t="s">
        <v>200</v>
      </c>
      <c r="I24" s="31" t="s">
        <v>201</v>
      </c>
      <c r="J24" s="31" t="s">
        <v>737</v>
      </c>
    </row>
    <row r="25" spans="1:10" s="31" customFormat="1" ht="10.5">
      <c r="A25" s="31" t="s">
        <v>141</v>
      </c>
      <c r="B25" s="31" t="s">
        <v>510</v>
      </c>
      <c r="C25" s="31" t="s">
        <v>624</v>
      </c>
      <c r="D25" s="31" t="s">
        <v>1071</v>
      </c>
      <c r="G25" s="31" t="s">
        <v>141</v>
      </c>
      <c r="H25" s="31" t="s">
        <v>511</v>
      </c>
      <c r="I25" s="31" t="s">
        <v>900</v>
      </c>
      <c r="J25" s="31" t="s">
        <v>737</v>
      </c>
    </row>
    <row r="26" spans="1:10" s="31" customFormat="1" ht="10.5">
      <c r="A26" s="31" t="s">
        <v>140</v>
      </c>
      <c r="B26" s="31" t="s">
        <v>624</v>
      </c>
      <c r="C26" s="31" t="s">
        <v>1071</v>
      </c>
      <c r="D26" s="31" t="s">
        <v>900</v>
      </c>
      <c r="G26" s="31" t="s">
        <v>140</v>
      </c>
      <c r="H26" s="31" t="s">
        <v>511</v>
      </c>
      <c r="I26" s="31" t="s">
        <v>899</v>
      </c>
      <c r="J26" s="31" t="s">
        <v>737</v>
      </c>
    </row>
    <row r="27" spans="1:10" s="31" customFormat="1" ht="10.5">
      <c r="A27" s="31" t="s">
        <v>139</v>
      </c>
      <c r="B27" s="31" t="s">
        <v>1071</v>
      </c>
      <c r="C27" s="31" t="s">
        <v>900</v>
      </c>
      <c r="D27" s="31" t="s">
        <v>899</v>
      </c>
      <c r="G27" s="31" t="s">
        <v>139</v>
      </c>
      <c r="H27" s="31" t="s">
        <v>904</v>
      </c>
      <c r="I27" s="31" t="s">
        <v>898</v>
      </c>
      <c r="J27" s="31" t="s">
        <v>737</v>
      </c>
    </row>
    <row r="28" spans="1:10" s="31" customFormat="1" ht="10.5">
      <c r="A28" s="31" t="s">
        <v>138</v>
      </c>
      <c r="B28" s="31" t="s">
        <v>900</v>
      </c>
      <c r="C28" s="31" t="s">
        <v>899</v>
      </c>
      <c r="D28" s="31" t="s">
        <v>898</v>
      </c>
      <c r="G28" s="31" t="s">
        <v>138</v>
      </c>
      <c r="H28" s="31" t="s">
        <v>620</v>
      </c>
      <c r="I28" s="31" t="s">
        <v>621</v>
      </c>
      <c r="J28" s="31" t="s">
        <v>738</v>
      </c>
    </row>
    <row r="29" spans="1:11" s="31" customFormat="1" ht="10.5">
      <c r="A29" s="31" t="s">
        <v>137</v>
      </c>
      <c r="B29" s="31" t="s">
        <v>899</v>
      </c>
      <c r="C29" s="31" t="s">
        <v>898</v>
      </c>
      <c r="D29" s="31" t="s">
        <v>868</v>
      </c>
      <c r="G29" s="31" t="s">
        <v>137</v>
      </c>
      <c r="H29" s="31" t="s">
        <v>618</v>
      </c>
      <c r="I29" s="31" t="s">
        <v>904</v>
      </c>
      <c r="J29" s="31" t="s">
        <v>738</v>
      </c>
      <c r="K29" s="31" t="s">
        <v>770</v>
      </c>
    </row>
    <row r="30" spans="1:11" s="31" customFormat="1" ht="10.5">
      <c r="A30" s="31" t="s">
        <v>136</v>
      </c>
      <c r="B30" s="31" t="s">
        <v>898</v>
      </c>
      <c r="C30" s="31" t="s">
        <v>868</v>
      </c>
      <c r="D30" s="31" t="s">
        <v>508</v>
      </c>
      <c r="G30" s="31" t="s">
        <v>136</v>
      </c>
      <c r="H30" s="31" t="s">
        <v>903</v>
      </c>
      <c r="I30" s="31" t="s">
        <v>342</v>
      </c>
      <c r="J30" s="31" t="s">
        <v>738</v>
      </c>
      <c r="K30" s="31" t="s">
        <v>770</v>
      </c>
    </row>
    <row r="31" spans="1:11" s="31" customFormat="1" ht="10.5">
      <c r="A31" s="31" t="s">
        <v>135</v>
      </c>
      <c r="B31" s="31" t="s">
        <v>868</v>
      </c>
      <c r="C31" s="31" t="s">
        <v>508</v>
      </c>
      <c r="D31" s="31" t="s">
        <v>904</v>
      </c>
      <c r="G31" s="31" t="s">
        <v>135</v>
      </c>
      <c r="H31" s="31" t="s">
        <v>902</v>
      </c>
      <c r="I31" s="31" t="s">
        <v>390</v>
      </c>
      <c r="J31" s="31" t="s">
        <v>738</v>
      </c>
      <c r="K31" s="31" t="s">
        <v>770</v>
      </c>
    </row>
    <row r="32" spans="1:11" s="31" customFormat="1" ht="10.5">
      <c r="A32" s="31" t="s">
        <v>134</v>
      </c>
      <c r="B32" s="31" t="s">
        <v>508</v>
      </c>
      <c r="C32" s="31" t="s">
        <v>904</v>
      </c>
      <c r="D32" s="31" t="s">
        <v>509</v>
      </c>
      <c r="G32" s="31" t="s">
        <v>134</v>
      </c>
      <c r="H32" s="31" t="s">
        <v>386</v>
      </c>
      <c r="I32" s="31" t="s">
        <v>870</v>
      </c>
      <c r="J32" s="31" t="s">
        <v>738</v>
      </c>
      <c r="K32" s="31" t="s">
        <v>770</v>
      </c>
    </row>
    <row r="33" spans="1:11" s="31" customFormat="1" ht="10.5">
      <c r="A33" s="31" t="s">
        <v>133</v>
      </c>
      <c r="B33" s="31" t="s">
        <v>904</v>
      </c>
      <c r="C33" s="31" t="s">
        <v>509</v>
      </c>
      <c r="D33" s="31" t="s">
        <v>1070</v>
      </c>
      <c r="G33" s="31" t="s">
        <v>133</v>
      </c>
      <c r="H33" s="31" t="s">
        <v>373</v>
      </c>
      <c r="I33" s="31" t="s">
        <v>877</v>
      </c>
      <c r="J33" s="31" t="s">
        <v>738</v>
      </c>
      <c r="K33" s="31" t="s">
        <v>337</v>
      </c>
    </row>
    <row r="34" spans="1:11" s="31" customFormat="1" ht="10.5">
      <c r="A34" s="31" t="s">
        <v>132</v>
      </c>
      <c r="B34" s="31" t="s">
        <v>509</v>
      </c>
      <c r="C34" s="31" t="s">
        <v>1070</v>
      </c>
      <c r="D34" s="31" t="s">
        <v>604</v>
      </c>
      <c r="E34" s="31" t="s">
        <v>342</v>
      </c>
      <c r="G34" s="31" t="s">
        <v>132</v>
      </c>
      <c r="H34" s="31" t="s">
        <v>877</v>
      </c>
      <c r="I34" s="31" t="s">
        <v>1075</v>
      </c>
      <c r="J34" s="31" t="s">
        <v>605</v>
      </c>
      <c r="K34" s="31" t="s">
        <v>337</v>
      </c>
    </row>
    <row r="35" spans="1:11" s="31" customFormat="1" ht="10.5">
      <c r="A35" s="31" t="s">
        <v>131</v>
      </c>
      <c r="B35" s="31" t="s">
        <v>1070</v>
      </c>
      <c r="C35" s="31" t="s">
        <v>343</v>
      </c>
      <c r="D35" s="31" t="s">
        <v>176</v>
      </c>
      <c r="E35" s="31" t="s">
        <v>373</v>
      </c>
      <c r="G35" s="31" t="s">
        <v>131</v>
      </c>
      <c r="H35" s="31" t="s">
        <v>171</v>
      </c>
      <c r="I35" s="31" t="s">
        <v>863</v>
      </c>
      <c r="J35" s="31" t="s">
        <v>739</v>
      </c>
      <c r="K35" s="31" t="s">
        <v>337</v>
      </c>
    </row>
    <row r="36" spans="1:11" s="31" customFormat="1" ht="10.5">
      <c r="A36" s="31" t="s">
        <v>130</v>
      </c>
      <c r="B36" s="31" t="s">
        <v>342</v>
      </c>
      <c r="C36" s="31" t="s">
        <v>176</v>
      </c>
      <c r="D36" s="31" t="s">
        <v>511</v>
      </c>
      <c r="E36" s="31" t="s">
        <v>512</v>
      </c>
      <c r="G36" s="31" t="s">
        <v>130</v>
      </c>
      <c r="H36" s="31" t="s">
        <v>513</v>
      </c>
      <c r="I36" s="31" t="s">
        <v>171</v>
      </c>
      <c r="J36" s="31" t="s">
        <v>739</v>
      </c>
      <c r="K36" s="31" t="s">
        <v>337</v>
      </c>
    </row>
    <row r="37" spans="1:12" s="31" customFormat="1" ht="10.5">
      <c r="A37" s="31" t="s">
        <v>129</v>
      </c>
      <c r="B37" s="31" t="s">
        <v>176</v>
      </c>
      <c r="C37" s="31" t="s">
        <v>511</v>
      </c>
      <c r="D37" s="31" t="s">
        <v>512</v>
      </c>
      <c r="E37" s="31" t="s">
        <v>513</v>
      </c>
      <c r="G37" s="31" t="s">
        <v>129</v>
      </c>
      <c r="H37" s="31" t="s">
        <v>340</v>
      </c>
      <c r="I37" s="31" t="s">
        <v>341</v>
      </c>
      <c r="J37" s="31" t="s">
        <v>739</v>
      </c>
      <c r="K37" s="31" t="s">
        <v>337</v>
      </c>
      <c r="L37" s="31" t="s">
        <v>510</v>
      </c>
    </row>
    <row r="38" spans="1:12" s="31" customFormat="1" ht="10.5">
      <c r="A38" s="31" t="s">
        <v>128</v>
      </c>
      <c r="B38" s="31" t="s">
        <v>511</v>
      </c>
      <c r="C38" s="31" t="s">
        <v>512</v>
      </c>
      <c r="D38" s="31" t="s">
        <v>513</v>
      </c>
      <c r="E38" s="31" t="s">
        <v>171</v>
      </c>
      <c r="G38" s="31" t="s">
        <v>128</v>
      </c>
      <c r="H38" s="31" t="s">
        <v>332</v>
      </c>
      <c r="I38" s="31" t="s">
        <v>334</v>
      </c>
      <c r="J38" s="31" t="s">
        <v>739</v>
      </c>
      <c r="K38" s="31" t="s">
        <v>337</v>
      </c>
      <c r="L38" s="31" t="s">
        <v>510</v>
      </c>
    </row>
    <row r="39" spans="1:12" s="31" customFormat="1" ht="10.5">
      <c r="A39" s="31" t="s">
        <v>127</v>
      </c>
      <c r="B39" s="31" t="s">
        <v>512</v>
      </c>
      <c r="C39" s="31" t="s">
        <v>513</v>
      </c>
      <c r="D39" s="31" t="s">
        <v>171</v>
      </c>
      <c r="E39" s="31" t="s">
        <v>170</v>
      </c>
      <c r="G39" s="31" t="s">
        <v>127</v>
      </c>
      <c r="H39" s="31" t="s">
        <v>333</v>
      </c>
      <c r="I39" s="31" t="s">
        <v>335</v>
      </c>
      <c r="J39" s="31" t="s">
        <v>739</v>
      </c>
      <c r="K39" s="31" t="s">
        <v>337</v>
      </c>
      <c r="L39" s="31" t="s">
        <v>510</v>
      </c>
    </row>
    <row r="40" spans="1:12" s="31" customFormat="1" ht="10.5">
      <c r="A40" s="31" t="s">
        <v>126</v>
      </c>
      <c r="B40" s="31" t="s">
        <v>513</v>
      </c>
      <c r="C40" s="31" t="s">
        <v>171</v>
      </c>
      <c r="D40" s="31" t="s">
        <v>170</v>
      </c>
      <c r="E40" s="31" t="s">
        <v>172</v>
      </c>
      <c r="G40" s="31" t="s">
        <v>126</v>
      </c>
      <c r="H40" s="31" t="s">
        <v>781</v>
      </c>
      <c r="I40" s="31" t="s">
        <v>332</v>
      </c>
      <c r="J40" s="31" t="s">
        <v>739</v>
      </c>
      <c r="K40" s="31" t="s">
        <v>1347</v>
      </c>
      <c r="L40" s="31" t="s">
        <v>510</v>
      </c>
    </row>
    <row r="41" spans="1:12" s="31" customFormat="1" ht="10.5">
      <c r="A41" s="31" t="s">
        <v>290</v>
      </c>
      <c r="B41" s="31" t="s">
        <v>171</v>
      </c>
      <c r="C41" s="31" t="s">
        <v>170</v>
      </c>
      <c r="D41" s="31" t="s">
        <v>172</v>
      </c>
      <c r="E41" s="31" t="s">
        <v>1097</v>
      </c>
      <c r="G41" s="31" t="s">
        <v>290</v>
      </c>
      <c r="H41" s="31" t="s">
        <v>335</v>
      </c>
      <c r="I41" s="31" t="s">
        <v>951</v>
      </c>
      <c r="J41" s="31" t="s">
        <v>266</v>
      </c>
      <c r="K41" s="31" t="s">
        <v>1347</v>
      </c>
      <c r="L41" s="31" t="s">
        <v>510</v>
      </c>
    </row>
    <row r="42" spans="1:27" s="34" customFormat="1" ht="10.5">
      <c r="A42" s="31" t="s">
        <v>567</v>
      </c>
      <c r="B42" s="31" t="s">
        <v>370</v>
      </c>
      <c r="C42" s="31" t="s">
        <v>172</v>
      </c>
      <c r="D42" s="31" t="s">
        <v>341</v>
      </c>
      <c r="E42" s="31" t="s">
        <v>951</v>
      </c>
      <c r="F42" s="31"/>
      <c r="G42" s="31" t="s">
        <v>567</v>
      </c>
      <c r="H42" s="31" t="s">
        <v>638</v>
      </c>
      <c r="I42" s="31" t="s">
        <v>639</v>
      </c>
      <c r="J42" s="31" t="s">
        <v>266</v>
      </c>
      <c r="K42" s="31" t="s">
        <v>1347</v>
      </c>
      <c r="L42" s="31" t="s">
        <v>510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s="34" customFormat="1" ht="10.5">
      <c r="A43" s="33" t="s">
        <v>568</v>
      </c>
      <c r="B43" s="33" t="s">
        <v>172</v>
      </c>
      <c r="C43" s="33" t="s">
        <v>341</v>
      </c>
      <c r="D43" s="33" t="s">
        <v>951</v>
      </c>
      <c r="E43" s="33" t="s">
        <v>781</v>
      </c>
      <c r="F43" s="33"/>
      <c r="G43" s="33" t="s">
        <v>568</v>
      </c>
      <c r="H43" s="33" t="s">
        <v>780</v>
      </c>
      <c r="I43" s="33" t="s">
        <v>865</v>
      </c>
      <c r="J43" s="33" t="s">
        <v>266</v>
      </c>
      <c r="K43" s="33" t="s">
        <v>1347</v>
      </c>
      <c r="L43" s="33" t="s">
        <v>370</v>
      </c>
      <c r="M43" s="31"/>
      <c r="N43" s="33"/>
      <c r="O43" s="33"/>
      <c r="P43" s="33"/>
      <c r="Q43" s="33"/>
      <c r="R43" s="33"/>
      <c r="S43" s="33"/>
      <c r="T43" s="31"/>
      <c r="U43" s="31"/>
      <c r="V43" s="31"/>
      <c r="W43" s="31"/>
      <c r="X43" s="31"/>
      <c r="Y43" s="31"/>
      <c r="Z43" s="31"/>
      <c r="AA43" s="31"/>
    </row>
    <row r="44" spans="1:27" s="35" customFormat="1" ht="10.5">
      <c r="A44" s="33" t="s">
        <v>1147</v>
      </c>
      <c r="B44" s="33" t="s">
        <v>341</v>
      </c>
      <c r="C44" s="33" t="s">
        <v>951</v>
      </c>
      <c r="D44" s="33" t="s">
        <v>781</v>
      </c>
      <c r="E44" s="33" t="s">
        <v>639</v>
      </c>
      <c r="F44" s="33"/>
      <c r="G44" s="33" t="s">
        <v>1147</v>
      </c>
      <c r="H44" s="33" t="s">
        <v>775</v>
      </c>
      <c r="I44" s="33" t="s">
        <v>1254</v>
      </c>
      <c r="J44" s="33" t="s">
        <v>266</v>
      </c>
      <c r="K44" s="33" t="s">
        <v>1347</v>
      </c>
      <c r="L44" s="33" t="s">
        <v>370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s="35" customFormat="1" ht="10.5">
      <c r="A45" s="33" t="s">
        <v>1204</v>
      </c>
      <c r="B45" s="33" t="s">
        <v>951</v>
      </c>
      <c r="C45" s="33" t="s">
        <v>781</v>
      </c>
      <c r="D45" s="33" t="s">
        <v>639</v>
      </c>
      <c r="E45" s="33" t="s">
        <v>447</v>
      </c>
      <c r="F45" s="33"/>
      <c r="G45" s="33" t="s">
        <v>1204</v>
      </c>
      <c r="H45" s="33" t="s">
        <v>1205</v>
      </c>
      <c r="I45" s="33" t="s">
        <v>780</v>
      </c>
      <c r="J45" s="33" t="s">
        <v>266</v>
      </c>
      <c r="K45" s="33" t="s">
        <v>1347</v>
      </c>
      <c r="L45" s="33" t="s">
        <v>370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s="35" customFormat="1" ht="10.5">
      <c r="A46" s="33" t="s">
        <v>9</v>
      </c>
      <c r="B46" s="33" t="s">
        <v>781</v>
      </c>
      <c r="C46" s="33" t="s">
        <v>639</v>
      </c>
      <c r="D46" s="33" t="s">
        <v>447</v>
      </c>
      <c r="E46" s="33" t="s">
        <v>865</v>
      </c>
      <c r="F46" s="33"/>
      <c r="G46" s="33" t="s">
        <v>9</v>
      </c>
      <c r="H46" s="33" t="s">
        <v>1151</v>
      </c>
      <c r="I46" s="33" t="s">
        <v>779</v>
      </c>
      <c r="J46" s="33" t="s">
        <v>266</v>
      </c>
      <c r="K46" s="33" t="s">
        <v>1348</v>
      </c>
      <c r="L46" s="33" t="s">
        <v>370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s="35" customFormat="1" ht="10.5">
      <c r="A47" s="33" t="s">
        <v>21</v>
      </c>
      <c r="B47" s="33" t="s">
        <v>639</v>
      </c>
      <c r="C47" s="33" t="s">
        <v>447</v>
      </c>
      <c r="D47" s="33" t="s">
        <v>865</v>
      </c>
      <c r="E47" s="33" t="s">
        <v>1209</v>
      </c>
      <c r="F47" s="33"/>
      <c r="G47" s="33" t="s">
        <v>21</v>
      </c>
      <c r="H47" s="33" t="s">
        <v>1211</v>
      </c>
      <c r="I47" s="33" t="s">
        <v>1208</v>
      </c>
      <c r="J47" s="33" t="s">
        <v>646</v>
      </c>
      <c r="K47" s="33" t="s">
        <v>1347</v>
      </c>
      <c r="L47" s="33" t="s">
        <v>370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s="35" customFormat="1" ht="10.5">
      <c r="A48" s="33" t="s">
        <v>1178</v>
      </c>
      <c r="B48" s="33" t="s">
        <v>1184</v>
      </c>
      <c r="C48" s="33" t="s">
        <v>1183</v>
      </c>
      <c r="D48" s="33" t="s">
        <v>1266</v>
      </c>
      <c r="E48" s="33" t="s">
        <v>1267</v>
      </c>
      <c r="F48" s="33"/>
      <c r="G48" s="33" t="s">
        <v>1178</v>
      </c>
      <c r="H48" s="33" t="s">
        <v>1345</v>
      </c>
      <c r="I48" s="33" t="s">
        <v>1346</v>
      </c>
      <c r="J48" s="33" t="s">
        <v>1313</v>
      </c>
      <c r="K48" s="33" t="s">
        <v>1349</v>
      </c>
      <c r="L48" s="33" t="s">
        <v>1314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s="35" customFormat="1" ht="10.5">
      <c r="A49" s="33" t="s">
        <v>1180</v>
      </c>
      <c r="B49" s="33" t="s">
        <v>1185</v>
      </c>
      <c r="C49" s="33" t="s">
        <v>1186</v>
      </c>
      <c r="D49" s="33" t="s">
        <v>1267</v>
      </c>
      <c r="E49" s="33" t="s">
        <v>1277</v>
      </c>
      <c r="F49" s="33"/>
      <c r="G49" s="33" t="s">
        <v>1420</v>
      </c>
      <c r="H49" s="33" t="s">
        <v>1278</v>
      </c>
      <c r="I49" s="33" t="s">
        <v>1312</v>
      </c>
      <c r="J49" s="33" t="s">
        <v>1313</v>
      </c>
      <c r="K49" s="33" t="s">
        <v>1340</v>
      </c>
      <c r="L49" s="33" t="s">
        <v>1418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s="35" customFormat="1" ht="10.5">
      <c r="A50" s="33" t="s">
        <v>1182</v>
      </c>
      <c r="B50" s="33" t="s">
        <v>1186</v>
      </c>
      <c r="C50" s="33" t="s">
        <v>1267</v>
      </c>
      <c r="D50" s="33" t="s">
        <v>1341</v>
      </c>
      <c r="E50" s="33" t="s">
        <v>1342</v>
      </c>
      <c r="F50" s="33"/>
      <c r="G50" s="33" t="s">
        <v>1181</v>
      </c>
      <c r="H50" s="33" t="s">
        <v>1344</v>
      </c>
      <c r="I50" s="33" t="s">
        <v>1343</v>
      </c>
      <c r="J50" s="33" t="s">
        <v>1313</v>
      </c>
      <c r="K50" s="33" t="s">
        <v>1340</v>
      </c>
      <c r="L50" s="33" t="s">
        <v>1419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s="35" customFormat="1" ht="10.5">
      <c r="A51" s="33" t="s">
        <v>1460</v>
      </c>
      <c r="B51" s="33" t="s">
        <v>836</v>
      </c>
      <c r="C51" s="33" t="s">
        <v>710</v>
      </c>
      <c r="D51" s="33" t="s">
        <v>257</v>
      </c>
      <c r="E51" s="33" t="s">
        <v>417</v>
      </c>
      <c r="F51" s="33"/>
      <c r="G51" s="33" t="s">
        <v>1460</v>
      </c>
      <c r="H51" s="33" t="s">
        <v>574</v>
      </c>
      <c r="I51" s="33" t="s">
        <v>6</v>
      </c>
      <c r="J51" s="33" t="s">
        <v>646</v>
      </c>
      <c r="K51" s="33" t="s">
        <v>899</v>
      </c>
      <c r="L51" s="33" t="s">
        <v>370</v>
      </c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s="35" customFormat="1" ht="10.5">
      <c r="A52" s="33" t="s">
        <v>1461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5:12" s="31" customFormat="1" ht="10.5">
      <c r="E53" s="33"/>
      <c r="F53" s="33"/>
      <c r="G53" s="33"/>
      <c r="H53" s="33"/>
      <c r="I53" s="33"/>
      <c r="J53" s="33"/>
      <c r="K53" s="33"/>
      <c r="L53" s="33"/>
    </row>
    <row r="54" spans="1:9" s="11" customFormat="1" ht="12">
      <c r="A54" s="14" t="s">
        <v>1091</v>
      </c>
      <c r="B54" s="14"/>
      <c r="C54" s="14"/>
      <c r="D54" s="14"/>
      <c r="E54" s="14"/>
      <c r="F54" s="14"/>
      <c r="G54" s="14" t="s">
        <v>978</v>
      </c>
      <c r="H54" s="14"/>
      <c r="I54" s="14"/>
    </row>
    <row r="55" spans="1:9" s="11" customFormat="1" ht="11.25" customHeight="1">
      <c r="A55" s="14" t="s">
        <v>1095</v>
      </c>
      <c r="B55" s="14"/>
      <c r="C55" s="14"/>
      <c r="D55" s="14"/>
      <c r="E55" s="14"/>
      <c r="F55" s="14"/>
      <c r="G55" s="14" t="s">
        <v>979</v>
      </c>
      <c r="H55" s="14"/>
      <c r="I55" s="14"/>
    </row>
    <row r="56" spans="1:9" s="11" customFormat="1" ht="10.5" customHeight="1">
      <c r="A56" s="36" t="s">
        <v>1096</v>
      </c>
      <c r="B56" s="14"/>
      <c r="C56" s="14"/>
      <c r="D56" s="14"/>
      <c r="E56" s="14"/>
      <c r="F56" s="14"/>
      <c r="G56" s="14"/>
      <c r="H56" s="14"/>
      <c r="I56" s="14"/>
    </row>
    <row r="57" spans="2:9" ht="10.5" customHeight="1">
      <c r="B57" s="37"/>
      <c r="C57" s="37"/>
      <c r="D57" s="37"/>
      <c r="E57" s="37"/>
      <c r="F57" s="37"/>
      <c r="G57" s="37"/>
      <c r="H57" s="37"/>
      <c r="I57" s="37"/>
    </row>
  </sheetData>
  <sheetProtection/>
  <mergeCells count="1">
    <mergeCell ref="A1:E1"/>
  </mergeCells>
  <printOptions/>
  <pageMargins left="0.5" right="0.5" top="1" bottom="1" header="0.5" footer="0.5"/>
  <pageSetup horizontalDpi="600" verticalDpi="600" orientation="landscape" scale="70"/>
  <headerFooter alignWithMargins="0">
    <oddHeader>&amp;CAppendix III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67"/>
  <sheetViews>
    <sheetView zoomScale="200" zoomScaleNormal="200" workbookViewId="0" topLeftCell="A1">
      <pane xSplit="1" ySplit="2" topLeftCell="AC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4" sqref="A44"/>
    </sheetView>
  </sheetViews>
  <sheetFormatPr defaultColWidth="8.8515625" defaultRowHeight="12.75"/>
  <cols>
    <col min="1" max="1" width="9.28125" style="1" customWidth="1"/>
    <col min="2" max="2" width="25.8515625" style="1" bestFit="1" customWidth="1"/>
    <col min="3" max="3" width="15.00390625" style="1" bestFit="1" customWidth="1"/>
    <col min="4" max="4" width="13.421875" style="1" bestFit="1" customWidth="1"/>
    <col min="5" max="5" width="20.8515625" style="1" bestFit="1" customWidth="1"/>
    <col min="6" max="6" width="4.00390625" style="1" customWidth="1"/>
    <col min="7" max="7" width="10.140625" style="1" customWidth="1"/>
    <col min="8" max="8" width="26.00390625" style="1" bestFit="1" customWidth="1"/>
    <col min="9" max="9" width="19.8515625" style="1" bestFit="1" customWidth="1"/>
    <col min="10" max="10" width="28.140625" style="1" bestFit="1" customWidth="1"/>
    <col min="11" max="11" width="23.28125" style="1" bestFit="1" customWidth="1"/>
    <col min="12" max="12" width="3.140625" style="1" customWidth="1"/>
    <col min="13" max="13" width="9.421875" style="1" customWidth="1"/>
    <col min="14" max="14" width="17.00390625" style="1" bestFit="1" customWidth="1"/>
    <col min="15" max="15" width="25.421875" style="1" bestFit="1" customWidth="1"/>
    <col min="16" max="16" width="25.421875" style="1" customWidth="1"/>
    <col min="17" max="17" width="22.421875" style="1" customWidth="1"/>
    <col min="18" max="18" width="19.421875" style="1" customWidth="1"/>
    <col min="19" max="19" width="8.8515625" style="1" customWidth="1"/>
    <col min="20" max="20" width="16.00390625" style="1" bestFit="1" customWidth="1"/>
    <col min="21" max="21" width="12.28125" style="1" bestFit="1" customWidth="1"/>
    <col min="22" max="22" width="14.00390625" style="1" bestFit="1" customWidth="1"/>
    <col min="23" max="23" width="16.00390625" style="1" bestFit="1" customWidth="1"/>
    <col min="24" max="24" width="29.421875" style="1" bestFit="1" customWidth="1"/>
    <col min="25" max="25" width="3.00390625" style="1" customWidth="1"/>
    <col min="26" max="26" width="8.421875" style="1" customWidth="1"/>
    <col min="27" max="27" width="21.00390625" style="1" bestFit="1" customWidth="1"/>
    <col min="28" max="28" width="21.421875" style="1" bestFit="1" customWidth="1"/>
    <col min="29" max="29" width="24.00390625" style="1" bestFit="1" customWidth="1"/>
    <col min="30" max="30" width="21.8515625" style="1" bestFit="1" customWidth="1"/>
    <col min="31" max="31" width="3.421875" style="1" customWidth="1"/>
    <col min="32" max="32" width="9.00390625" style="1" customWidth="1"/>
    <col min="33" max="33" width="15.8515625" style="1" bestFit="1" customWidth="1"/>
    <col min="34" max="34" width="20.7109375" style="1" customWidth="1"/>
    <col min="35" max="35" width="26.7109375" style="1" bestFit="1" customWidth="1"/>
    <col min="36" max="36" width="27.28125" style="1" bestFit="1" customWidth="1"/>
    <col min="37" max="16384" width="8.8515625" style="1" customWidth="1"/>
  </cols>
  <sheetData>
    <row r="1" spans="1:36" s="27" customFormat="1" ht="12.75" thickBot="1">
      <c r="A1" s="78" t="s">
        <v>936</v>
      </c>
      <c r="B1" s="78"/>
      <c r="C1" s="78"/>
      <c r="D1" s="78"/>
      <c r="E1" s="78"/>
      <c r="F1" s="21"/>
      <c r="G1" s="21" t="s">
        <v>931</v>
      </c>
      <c r="H1" s="21"/>
      <c r="I1" s="21"/>
      <c r="J1" s="21"/>
      <c r="K1" s="21"/>
      <c r="L1" s="10"/>
      <c r="M1" s="78" t="s">
        <v>931</v>
      </c>
      <c r="N1" s="78"/>
      <c r="O1" s="78"/>
      <c r="P1" s="78"/>
      <c r="Q1" s="78"/>
      <c r="R1" s="10"/>
      <c r="S1" s="21" t="s">
        <v>931</v>
      </c>
      <c r="T1" s="21"/>
      <c r="U1" s="21"/>
      <c r="V1" s="21"/>
      <c r="W1" s="21"/>
      <c r="X1" s="21"/>
      <c r="Y1" s="10"/>
      <c r="Z1" s="21" t="s">
        <v>931</v>
      </c>
      <c r="AA1" s="21"/>
      <c r="AB1" s="21"/>
      <c r="AC1" s="21"/>
      <c r="AD1" s="21"/>
      <c r="AE1" s="10"/>
      <c r="AF1" s="21" t="s">
        <v>931</v>
      </c>
      <c r="AG1" s="21"/>
      <c r="AH1" s="21"/>
      <c r="AI1" s="21"/>
      <c r="AJ1" s="21"/>
    </row>
    <row r="2" spans="1:36" s="8" customFormat="1" ht="12.75" thickBot="1">
      <c r="A2" s="8" t="s">
        <v>273</v>
      </c>
      <c r="B2" s="8" t="s">
        <v>178</v>
      </c>
      <c r="C2" s="8" t="s">
        <v>179</v>
      </c>
      <c r="D2" s="8" t="s">
        <v>180</v>
      </c>
      <c r="E2" s="8" t="s">
        <v>366</v>
      </c>
      <c r="G2" s="8" t="s">
        <v>273</v>
      </c>
      <c r="H2" s="8" t="s">
        <v>1333</v>
      </c>
      <c r="I2" s="8" t="s">
        <v>1098</v>
      </c>
      <c r="J2" s="8" t="s">
        <v>980</v>
      </c>
      <c r="K2" s="8" t="s">
        <v>1001</v>
      </c>
      <c r="L2" s="9"/>
      <c r="M2" s="8" t="s">
        <v>273</v>
      </c>
      <c r="N2" s="8" t="s">
        <v>367</v>
      </c>
      <c r="O2" s="8" t="s">
        <v>181</v>
      </c>
      <c r="P2" s="8" t="s">
        <v>182</v>
      </c>
      <c r="Q2" s="8" t="s">
        <v>368</v>
      </c>
      <c r="R2" s="9"/>
      <c r="S2" s="8" t="s">
        <v>273</v>
      </c>
      <c r="T2" s="8" t="s">
        <v>183</v>
      </c>
      <c r="U2" s="8" t="s">
        <v>184</v>
      </c>
      <c r="V2" s="8" t="s">
        <v>933</v>
      </c>
      <c r="W2" s="8" t="s">
        <v>185</v>
      </c>
      <c r="X2" s="8" t="s">
        <v>186</v>
      </c>
      <c r="Y2" s="10"/>
      <c r="Z2" s="8" t="s">
        <v>273</v>
      </c>
      <c r="AA2" s="8" t="s">
        <v>187</v>
      </c>
      <c r="AB2" s="8" t="s">
        <v>188</v>
      </c>
      <c r="AC2" s="8" t="s">
        <v>973</v>
      </c>
      <c r="AD2" s="8" t="s">
        <v>189</v>
      </c>
      <c r="AE2" s="9"/>
      <c r="AF2" s="8" t="s">
        <v>273</v>
      </c>
      <c r="AG2" s="8" t="s">
        <v>190</v>
      </c>
      <c r="AH2" s="8" t="s">
        <v>1491</v>
      </c>
      <c r="AI2" s="8" t="s">
        <v>974</v>
      </c>
      <c r="AJ2" s="8" t="s">
        <v>784</v>
      </c>
    </row>
    <row r="3" spans="1:45" s="11" customFormat="1" ht="12">
      <c r="A3" s="11" t="s">
        <v>169</v>
      </c>
      <c r="C3" s="11" t="s">
        <v>470</v>
      </c>
      <c r="E3" s="11" t="s">
        <v>220</v>
      </c>
      <c r="G3" s="11" t="s">
        <v>169</v>
      </c>
      <c r="M3" s="11" t="s">
        <v>169</v>
      </c>
      <c r="S3" s="11" t="s">
        <v>169</v>
      </c>
      <c r="T3" s="11" t="s">
        <v>443</v>
      </c>
      <c r="V3" s="11" t="s">
        <v>692</v>
      </c>
      <c r="X3" s="11" t="s">
        <v>695</v>
      </c>
      <c r="Z3" s="11" t="s">
        <v>169</v>
      </c>
      <c r="AC3" s="11" t="s">
        <v>697</v>
      </c>
      <c r="AF3" s="11" t="s">
        <v>169</v>
      </c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32" s="11" customFormat="1" ht="12">
      <c r="A4" s="11" t="s">
        <v>168</v>
      </c>
      <c r="B4" s="9"/>
      <c r="C4" s="11" t="s">
        <v>658</v>
      </c>
      <c r="D4" s="9"/>
      <c r="E4" s="11" t="s">
        <v>471</v>
      </c>
      <c r="G4" s="11" t="s">
        <v>168</v>
      </c>
      <c r="M4" s="11" t="s">
        <v>168</v>
      </c>
      <c r="Q4" s="11" t="s">
        <v>688</v>
      </c>
      <c r="S4" s="11" t="s">
        <v>168</v>
      </c>
      <c r="T4" s="11" t="s">
        <v>436</v>
      </c>
      <c r="U4" s="9"/>
      <c r="V4" s="11" t="s">
        <v>691</v>
      </c>
      <c r="W4" s="9"/>
      <c r="X4" s="11" t="s">
        <v>694</v>
      </c>
      <c r="Z4" s="11" t="s">
        <v>168</v>
      </c>
      <c r="AA4" s="9"/>
      <c r="AB4" s="9"/>
      <c r="AC4" s="11" t="s">
        <v>697</v>
      </c>
      <c r="AF4" s="11" t="s">
        <v>168</v>
      </c>
    </row>
    <row r="5" spans="1:32" s="11" customFormat="1" ht="12">
      <c r="A5" s="11" t="s">
        <v>468</v>
      </c>
      <c r="B5" s="9"/>
      <c r="C5" s="11" t="s">
        <v>672</v>
      </c>
      <c r="D5" s="9"/>
      <c r="E5" s="11" t="s">
        <v>471</v>
      </c>
      <c r="G5" s="11" t="s">
        <v>468</v>
      </c>
      <c r="M5" s="11" t="s">
        <v>468</v>
      </c>
      <c r="Q5" s="11" t="s">
        <v>687</v>
      </c>
      <c r="S5" s="11" t="s">
        <v>468</v>
      </c>
      <c r="T5" s="11" t="s">
        <v>689</v>
      </c>
      <c r="U5" s="9"/>
      <c r="V5" s="11" t="s">
        <v>690</v>
      </c>
      <c r="W5" s="9"/>
      <c r="X5" s="11" t="s">
        <v>693</v>
      </c>
      <c r="Z5" s="11" t="s">
        <v>468</v>
      </c>
      <c r="AA5" s="9"/>
      <c r="AB5" s="11" t="s">
        <v>805</v>
      </c>
      <c r="AC5" s="11" t="s">
        <v>696</v>
      </c>
      <c r="AF5" s="11" t="s">
        <v>468</v>
      </c>
    </row>
    <row r="6" spans="1:32" s="11" customFormat="1" ht="12">
      <c r="A6" s="11" t="s">
        <v>166</v>
      </c>
      <c r="B6" s="9"/>
      <c r="C6" s="11" t="s">
        <v>469</v>
      </c>
      <c r="D6" s="9"/>
      <c r="E6" s="11" t="s">
        <v>598</v>
      </c>
      <c r="G6" s="11" t="s">
        <v>166</v>
      </c>
      <c r="I6" s="6" t="s">
        <v>241</v>
      </c>
      <c r="J6" s="6"/>
      <c r="M6" s="11" t="s">
        <v>166</v>
      </c>
      <c r="Q6" s="11" t="s">
        <v>442</v>
      </c>
      <c r="S6" s="11" t="s">
        <v>166</v>
      </c>
      <c r="T6" s="11" t="s">
        <v>247</v>
      </c>
      <c r="U6" s="9"/>
      <c r="V6" s="11" t="s">
        <v>584</v>
      </c>
      <c r="W6" s="9"/>
      <c r="X6" s="11" t="s">
        <v>393</v>
      </c>
      <c r="Z6" s="11" t="s">
        <v>166</v>
      </c>
      <c r="AA6" s="11" t="s">
        <v>431</v>
      </c>
      <c r="AB6" s="11" t="s">
        <v>805</v>
      </c>
      <c r="AC6" s="9"/>
      <c r="AF6" s="11" t="s">
        <v>166</v>
      </c>
    </row>
    <row r="7" spans="1:33" s="11" customFormat="1" ht="12">
      <c r="A7" s="11" t="s">
        <v>165</v>
      </c>
      <c r="B7" s="9"/>
      <c r="C7" s="11" t="s">
        <v>424</v>
      </c>
      <c r="G7" s="11" t="s">
        <v>165</v>
      </c>
      <c r="I7" s="6" t="s">
        <v>666</v>
      </c>
      <c r="J7" s="6"/>
      <c r="M7" s="11" t="s">
        <v>165</v>
      </c>
      <c r="Q7" s="11" t="s">
        <v>672</v>
      </c>
      <c r="S7" s="11" t="s">
        <v>165</v>
      </c>
      <c r="T7" s="11" t="s">
        <v>393</v>
      </c>
      <c r="U7" s="9"/>
      <c r="V7" s="11" t="s">
        <v>442</v>
      </c>
      <c r="W7" s="9"/>
      <c r="X7" s="11" t="s">
        <v>235</v>
      </c>
      <c r="Z7" s="11" t="s">
        <v>165</v>
      </c>
      <c r="AA7" s="11" t="s">
        <v>459</v>
      </c>
      <c r="AB7" s="9"/>
      <c r="AC7" s="9"/>
      <c r="AD7" s="9"/>
      <c r="AE7" s="9"/>
      <c r="AF7" s="11" t="s">
        <v>165</v>
      </c>
      <c r="AG7" s="9"/>
    </row>
    <row r="8" spans="1:33" s="11" customFormat="1" ht="12">
      <c r="A8" s="11" t="s">
        <v>164</v>
      </c>
      <c r="B8" s="9"/>
      <c r="C8" s="11" t="s">
        <v>667</v>
      </c>
      <c r="G8" s="11" t="s">
        <v>164</v>
      </c>
      <c r="I8" s="6" t="s">
        <v>103</v>
      </c>
      <c r="J8" s="6"/>
      <c r="M8" s="11" t="s">
        <v>164</v>
      </c>
      <c r="N8" s="11" t="s">
        <v>237</v>
      </c>
      <c r="Q8" s="9"/>
      <c r="R8" s="9"/>
      <c r="S8" s="11" t="s">
        <v>164</v>
      </c>
      <c r="T8" s="11" t="s">
        <v>244</v>
      </c>
      <c r="U8" s="9"/>
      <c r="V8" s="11" t="s">
        <v>435</v>
      </c>
      <c r="W8" s="9"/>
      <c r="X8" s="11" t="s">
        <v>241</v>
      </c>
      <c r="Z8" s="11" t="s">
        <v>164</v>
      </c>
      <c r="AA8" s="11" t="s">
        <v>458</v>
      </c>
      <c r="AB8" s="9"/>
      <c r="AC8" s="11" t="s">
        <v>460</v>
      </c>
      <c r="AD8" s="9"/>
      <c r="AE8" s="9"/>
      <c r="AF8" s="11" t="s">
        <v>164</v>
      </c>
      <c r="AG8" s="9"/>
    </row>
    <row r="9" spans="1:33" s="11" customFormat="1" ht="12">
      <c r="A9" s="11" t="s">
        <v>163</v>
      </c>
      <c r="B9" s="9"/>
      <c r="C9" s="11" t="s">
        <v>666</v>
      </c>
      <c r="G9" s="11" t="s">
        <v>163</v>
      </c>
      <c r="I9" s="6" t="s">
        <v>246</v>
      </c>
      <c r="J9" s="6"/>
      <c r="M9" s="11" t="s">
        <v>163</v>
      </c>
      <c r="N9" s="11" t="s">
        <v>247</v>
      </c>
      <c r="Q9" s="11" t="s">
        <v>451</v>
      </c>
      <c r="S9" s="11" t="s">
        <v>163</v>
      </c>
      <c r="T9" s="11" t="s">
        <v>241</v>
      </c>
      <c r="U9" s="9"/>
      <c r="V9" s="11" t="s">
        <v>453</v>
      </c>
      <c r="W9" s="9"/>
      <c r="X9" s="11" t="s">
        <v>723</v>
      </c>
      <c r="Z9" s="11" t="s">
        <v>163</v>
      </c>
      <c r="AA9" s="11" t="s">
        <v>235</v>
      </c>
      <c r="AB9" s="9"/>
      <c r="AC9" s="9"/>
      <c r="AD9" s="9"/>
      <c r="AE9" s="9"/>
      <c r="AF9" s="11" t="s">
        <v>163</v>
      </c>
      <c r="AG9" s="9"/>
    </row>
    <row r="10" spans="1:33" s="11" customFormat="1" ht="12">
      <c r="A10" s="11" t="s">
        <v>162</v>
      </c>
      <c r="B10" s="9"/>
      <c r="C10" s="11" t="s">
        <v>665</v>
      </c>
      <c r="G10" s="11" t="s">
        <v>162</v>
      </c>
      <c r="I10" s="6" t="s">
        <v>669</v>
      </c>
      <c r="J10" s="6"/>
      <c r="M10" s="11" t="s">
        <v>162</v>
      </c>
      <c r="N10" s="11" t="s">
        <v>667</v>
      </c>
      <c r="Q10" s="11" t="s">
        <v>672</v>
      </c>
      <c r="S10" s="11" t="s">
        <v>162</v>
      </c>
      <c r="T10" s="11" t="s">
        <v>236</v>
      </c>
      <c r="U10" s="9"/>
      <c r="V10" s="11" t="s">
        <v>210</v>
      </c>
      <c r="W10" s="9"/>
      <c r="X10" s="11" t="s">
        <v>452</v>
      </c>
      <c r="Z10" s="11" t="s">
        <v>162</v>
      </c>
      <c r="AA10" s="11" t="s">
        <v>749</v>
      </c>
      <c r="AB10" s="9"/>
      <c r="AC10" s="11" t="s">
        <v>669</v>
      </c>
      <c r="AD10" s="9"/>
      <c r="AE10" s="9"/>
      <c r="AF10" s="11" t="s">
        <v>162</v>
      </c>
      <c r="AG10" s="9"/>
    </row>
    <row r="11" spans="1:33" s="11" customFormat="1" ht="12">
      <c r="A11" s="11" t="s">
        <v>161</v>
      </c>
      <c r="B11" s="11" t="s">
        <v>235</v>
      </c>
      <c r="C11" s="11" t="s">
        <v>664</v>
      </c>
      <c r="G11" s="11" t="s">
        <v>161</v>
      </c>
      <c r="I11" s="6" t="s">
        <v>668</v>
      </c>
      <c r="J11" s="6"/>
      <c r="M11" s="11" t="s">
        <v>161</v>
      </c>
      <c r="N11" s="11" t="s">
        <v>667</v>
      </c>
      <c r="Q11" s="11" t="s">
        <v>671</v>
      </c>
      <c r="S11" s="11" t="s">
        <v>161</v>
      </c>
      <c r="T11" s="11" t="s">
        <v>235</v>
      </c>
      <c r="U11" s="9"/>
      <c r="V11" s="11" t="s">
        <v>241</v>
      </c>
      <c r="W11" s="9"/>
      <c r="X11" s="11" t="s">
        <v>455</v>
      </c>
      <c r="Z11" s="11" t="s">
        <v>161</v>
      </c>
      <c r="AA11" s="11" t="s">
        <v>457</v>
      </c>
      <c r="AB11" s="9"/>
      <c r="AC11" s="11" t="s">
        <v>669</v>
      </c>
      <c r="AD11" s="9"/>
      <c r="AE11" s="9"/>
      <c r="AF11" s="11" t="s">
        <v>161</v>
      </c>
      <c r="AG11" s="9"/>
    </row>
    <row r="12" spans="1:33" s="11" customFormat="1" ht="12">
      <c r="A12" s="11" t="s">
        <v>160</v>
      </c>
      <c r="B12" s="11" t="s">
        <v>241</v>
      </c>
      <c r="C12" s="11" t="s">
        <v>663</v>
      </c>
      <c r="G12" s="11" t="s">
        <v>160</v>
      </c>
      <c r="I12" s="6" t="s">
        <v>581</v>
      </c>
      <c r="J12" s="6"/>
      <c r="M12" s="11" t="s">
        <v>160</v>
      </c>
      <c r="N12" s="11" t="s">
        <v>430</v>
      </c>
      <c r="Q12" s="11" t="s">
        <v>405</v>
      </c>
      <c r="S12" s="11" t="s">
        <v>160</v>
      </c>
      <c r="T12" s="11" t="s">
        <v>214</v>
      </c>
      <c r="U12" s="9"/>
      <c r="V12" s="11" t="s">
        <v>452</v>
      </c>
      <c r="W12" s="9"/>
      <c r="X12" s="11" t="s">
        <v>454</v>
      </c>
      <c r="Z12" s="11" t="s">
        <v>160</v>
      </c>
      <c r="AA12" s="11" t="s">
        <v>456</v>
      </c>
      <c r="AB12" s="9"/>
      <c r="AC12" s="11" t="s">
        <v>226</v>
      </c>
      <c r="AD12" s="9"/>
      <c r="AE12" s="9"/>
      <c r="AF12" s="11" t="s">
        <v>160</v>
      </c>
      <c r="AG12" s="9"/>
    </row>
    <row r="13" spans="1:33" s="11" customFormat="1" ht="12">
      <c r="A13" s="11" t="s">
        <v>159</v>
      </c>
      <c r="B13" s="11" t="s">
        <v>599</v>
      </c>
      <c r="C13" s="11" t="s">
        <v>211</v>
      </c>
      <c r="G13" s="11" t="s">
        <v>159</v>
      </c>
      <c r="I13" s="6" t="s">
        <v>215</v>
      </c>
      <c r="J13" s="6"/>
      <c r="M13" s="11" t="s">
        <v>159</v>
      </c>
      <c r="N13" s="11" t="s">
        <v>405</v>
      </c>
      <c r="Q13" s="11" t="s">
        <v>670</v>
      </c>
      <c r="S13" s="11" t="s">
        <v>159</v>
      </c>
      <c r="T13" s="11" t="s">
        <v>214</v>
      </c>
      <c r="U13" s="9"/>
      <c r="V13" s="11" t="s">
        <v>801</v>
      </c>
      <c r="W13" s="9"/>
      <c r="X13" s="11" t="s">
        <v>667</v>
      </c>
      <c r="Z13" s="11" t="s">
        <v>159</v>
      </c>
      <c r="AA13" s="11" t="s">
        <v>561</v>
      </c>
      <c r="AB13" s="9"/>
      <c r="AC13" s="11" t="s">
        <v>454</v>
      </c>
      <c r="AD13" s="9"/>
      <c r="AE13" s="9"/>
      <c r="AF13" s="11" t="s">
        <v>159</v>
      </c>
      <c r="AG13" s="11" t="s">
        <v>442</v>
      </c>
    </row>
    <row r="14" spans="1:35" s="11" customFormat="1" ht="12">
      <c r="A14" s="11" t="s">
        <v>158</v>
      </c>
      <c r="B14" s="11" t="s">
        <v>410</v>
      </c>
      <c r="C14" s="11" t="s">
        <v>219</v>
      </c>
      <c r="D14" s="9"/>
      <c r="E14" s="9"/>
      <c r="F14" s="9"/>
      <c r="G14" s="11" t="s">
        <v>158</v>
      </c>
      <c r="I14" s="6" t="s">
        <v>215</v>
      </c>
      <c r="J14" s="6"/>
      <c r="M14" s="11" t="s">
        <v>158</v>
      </c>
      <c r="N14" s="11" t="s">
        <v>226</v>
      </c>
      <c r="Q14" s="9"/>
      <c r="R14" s="9"/>
      <c r="S14" s="11" t="s">
        <v>158</v>
      </c>
      <c r="T14" s="9"/>
      <c r="U14" s="11" t="s">
        <v>104</v>
      </c>
      <c r="V14" s="9"/>
      <c r="W14" s="11" t="s">
        <v>232</v>
      </c>
      <c r="X14" s="9"/>
      <c r="Y14" s="9"/>
      <c r="Z14" s="11" t="s">
        <v>158</v>
      </c>
      <c r="AA14" s="11" t="s">
        <v>426</v>
      </c>
      <c r="AB14" s="11" t="s">
        <v>623</v>
      </c>
      <c r="AC14" s="9"/>
      <c r="AD14" s="11" t="s">
        <v>655</v>
      </c>
      <c r="AF14" s="11" t="s">
        <v>158</v>
      </c>
      <c r="AG14" s="9"/>
      <c r="AH14" s="11" t="s">
        <v>660</v>
      </c>
      <c r="AI14" s="9"/>
    </row>
    <row r="15" spans="1:35" s="11" customFormat="1" ht="12">
      <c r="A15" s="11" t="s">
        <v>157</v>
      </c>
      <c r="B15" s="11" t="s">
        <v>409</v>
      </c>
      <c r="C15" s="11" t="s">
        <v>561</v>
      </c>
      <c r="D15" s="9"/>
      <c r="E15" s="9"/>
      <c r="F15" s="9"/>
      <c r="G15" s="11" t="s">
        <v>157</v>
      </c>
      <c r="I15" s="6" t="s">
        <v>222</v>
      </c>
      <c r="J15" s="9" t="s">
        <v>462</v>
      </c>
      <c r="M15" s="11" t="s">
        <v>157</v>
      </c>
      <c r="N15" s="11" t="s">
        <v>238</v>
      </c>
      <c r="Q15" s="9"/>
      <c r="R15" s="9"/>
      <c r="S15" s="11" t="s">
        <v>157</v>
      </c>
      <c r="T15" s="11" t="s">
        <v>229</v>
      </c>
      <c r="U15" s="9"/>
      <c r="V15" s="11" t="s">
        <v>422</v>
      </c>
      <c r="W15" s="11" t="s">
        <v>423</v>
      </c>
      <c r="X15" s="11" t="s">
        <v>207</v>
      </c>
      <c r="Z15" s="11" t="s">
        <v>157</v>
      </c>
      <c r="AA15" s="11" t="s">
        <v>210</v>
      </c>
      <c r="AB15" s="9"/>
      <c r="AC15" s="11" t="s">
        <v>608</v>
      </c>
      <c r="AD15" s="9"/>
      <c r="AE15" s="9"/>
      <c r="AF15" s="11" t="s">
        <v>157</v>
      </c>
      <c r="AG15" s="11" t="s">
        <v>234</v>
      </c>
      <c r="AH15" s="9"/>
      <c r="AI15" s="9"/>
    </row>
    <row r="16" spans="1:35" s="11" customFormat="1" ht="12">
      <c r="A16" s="11" t="s">
        <v>156</v>
      </c>
      <c r="B16" s="11" t="s">
        <v>408</v>
      </c>
      <c r="C16" s="11" t="s">
        <v>415</v>
      </c>
      <c r="D16" s="9"/>
      <c r="E16" s="9"/>
      <c r="F16" s="9"/>
      <c r="G16" s="11" t="s">
        <v>156</v>
      </c>
      <c r="I16" s="6" t="s">
        <v>208</v>
      </c>
      <c r="J16" s="9" t="s">
        <v>458</v>
      </c>
      <c r="M16" s="11" t="s">
        <v>156</v>
      </c>
      <c r="N16" s="11" t="s">
        <v>225</v>
      </c>
      <c r="Q16" s="9"/>
      <c r="R16" s="9"/>
      <c r="S16" s="11" t="s">
        <v>156</v>
      </c>
      <c r="T16" s="11" t="s">
        <v>215</v>
      </c>
      <c r="U16" s="9"/>
      <c r="V16" s="11" t="s">
        <v>231</v>
      </c>
      <c r="W16" s="11" t="s">
        <v>409</v>
      </c>
      <c r="X16" s="11" t="s">
        <v>424</v>
      </c>
      <c r="Z16" s="11" t="s">
        <v>156</v>
      </c>
      <c r="AA16" s="11" t="s">
        <v>209</v>
      </c>
      <c r="AB16" s="9"/>
      <c r="AC16" s="11" t="s">
        <v>433</v>
      </c>
      <c r="AD16" s="9"/>
      <c r="AE16" s="9"/>
      <c r="AF16" s="11" t="s">
        <v>156</v>
      </c>
      <c r="AG16" s="9"/>
      <c r="AH16" s="9"/>
      <c r="AI16" s="9"/>
    </row>
    <row r="17" spans="1:35" s="11" customFormat="1" ht="12">
      <c r="A17" s="11" t="s">
        <v>75</v>
      </c>
      <c r="B17" s="11" t="s">
        <v>1076</v>
      </c>
      <c r="C17" s="11" t="s">
        <v>414</v>
      </c>
      <c r="D17" s="9"/>
      <c r="E17" s="9"/>
      <c r="F17" s="9"/>
      <c r="G17" s="11" t="s">
        <v>75</v>
      </c>
      <c r="I17" s="6" t="s">
        <v>208</v>
      </c>
      <c r="J17" s="9" t="s">
        <v>463</v>
      </c>
      <c r="M17" s="11" t="s">
        <v>75</v>
      </c>
      <c r="N17" s="11" t="s">
        <v>224</v>
      </c>
      <c r="Q17" s="11" t="s">
        <v>409</v>
      </c>
      <c r="S17" s="11" t="s">
        <v>75</v>
      </c>
      <c r="T17" s="11" t="s">
        <v>228</v>
      </c>
      <c r="U17" s="11" t="s">
        <v>528</v>
      </c>
      <c r="V17" s="11" t="s">
        <v>205</v>
      </c>
      <c r="W17" s="11" t="s">
        <v>422</v>
      </c>
      <c r="X17" s="11" t="s">
        <v>104</v>
      </c>
      <c r="Z17" s="11" t="s">
        <v>75</v>
      </c>
      <c r="AA17" s="11" t="s">
        <v>428</v>
      </c>
      <c r="AB17" s="9"/>
      <c r="AC17" s="11" t="s">
        <v>432</v>
      </c>
      <c r="AD17" s="9"/>
      <c r="AE17" s="9"/>
      <c r="AF17" s="11" t="s">
        <v>75</v>
      </c>
      <c r="AG17" s="11" t="s">
        <v>214</v>
      </c>
      <c r="AH17" s="9"/>
      <c r="AI17" s="9"/>
    </row>
    <row r="18" spans="1:35" s="11" customFormat="1" ht="12">
      <c r="A18" s="11" t="s">
        <v>74</v>
      </c>
      <c r="B18" s="11" t="s">
        <v>407</v>
      </c>
      <c r="C18" s="11" t="s">
        <v>413</v>
      </c>
      <c r="D18" s="9"/>
      <c r="E18" s="9"/>
      <c r="F18" s="9"/>
      <c r="G18" s="11" t="s">
        <v>74</v>
      </c>
      <c r="I18" s="6" t="s">
        <v>202</v>
      </c>
      <c r="J18" s="9" t="s">
        <v>464</v>
      </c>
      <c r="M18" s="11" t="s">
        <v>74</v>
      </c>
      <c r="N18" s="11" t="s">
        <v>103</v>
      </c>
      <c r="Q18" s="11" t="s">
        <v>227</v>
      </c>
      <c r="S18" s="11" t="s">
        <v>74</v>
      </c>
      <c r="T18" s="11" t="s">
        <v>208</v>
      </c>
      <c r="U18" s="11" t="s">
        <v>230</v>
      </c>
      <c r="V18" s="11" t="s">
        <v>561</v>
      </c>
      <c r="W18" s="11" t="s">
        <v>612</v>
      </c>
      <c r="X18" s="11" t="s">
        <v>425</v>
      </c>
      <c r="Z18" s="11" t="s">
        <v>74</v>
      </c>
      <c r="AA18" s="11" t="s">
        <v>427</v>
      </c>
      <c r="AB18" s="9"/>
      <c r="AC18" s="11" t="s">
        <v>431</v>
      </c>
      <c r="AD18" s="11" t="s">
        <v>217</v>
      </c>
      <c r="AF18" s="11" t="s">
        <v>74</v>
      </c>
      <c r="AG18" s="11" t="s">
        <v>212</v>
      </c>
      <c r="AH18" s="9"/>
      <c r="AI18" s="9"/>
    </row>
    <row r="19" spans="1:35" s="11" customFormat="1" ht="12">
      <c r="A19" s="11" t="s">
        <v>73</v>
      </c>
      <c r="B19" s="11" t="s">
        <v>406</v>
      </c>
      <c r="C19" s="11" t="s">
        <v>412</v>
      </c>
      <c r="D19" s="9"/>
      <c r="E19" s="9"/>
      <c r="F19" s="9"/>
      <c r="G19" s="11" t="s">
        <v>73</v>
      </c>
      <c r="I19" s="6" t="s">
        <v>202</v>
      </c>
      <c r="J19" s="9" t="s">
        <v>465</v>
      </c>
      <c r="M19" s="11" t="s">
        <v>73</v>
      </c>
      <c r="N19" s="11" t="s">
        <v>223</v>
      </c>
      <c r="Q19" s="11" t="s">
        <v>598</v>
      </c>
      <c r="S19" s="11" t="s">
        <v>73</v>
      </c>
      <c r="T19" s="11" t="s">
        <v>207</v>
      </c>
      <c r="U19" s="11" t="s">
        <v>202</v>
      </c>
      <c r="V19" s="11" t="s">
        <v>581</v>
      </c>
      <c r="W19" s="11" t="s">
        <v>794</v>
      </c>
      <c r="X19" s="11" t="s">
        <v>598</v>
      </c>
      <c r="Z19" s="11" t="s">
        <v>73</v>
      </c>
      <c r="AA19" s="11" t="s">
        <v>932</v>
      </c>
      <c r="AB19" s="9"/>
      <c r="AC19" s="11" t="s">
        <v>430</v>
      </c>
      <c r="AD19" s="11" t="s">
        <v>656</v>
      </c>
      <c r="AF19" s="11" t="s">
        <v>73</v>
      </c>
      <c r="AG19" s="11" t="s">
        <v>659</v>
      </c>
      <c r="AH19" s="9"/>
      <c r="AI19" s="9"/>
    </row>
    <row r="20" spans="1:35" s="11" customFormat="1" ht="12">
      <c r="A20" s="11" t="s">
        <v>146</v>
      </c>
      <c r="B20" s="11" t="s">
        <v>405</v>
      </c>
      <c r="C20" s="11" t="s">
        <v>411</v>
      </c>
      <c r="D20" s="11" t="s">
        <v>108</v>
      </c>
      <c r="E20" s="11" t="s">
        <v>220</v>
      </c>
      <c r="G20" s="11" t="s">
        <v>146</v>
      </c>
      <c r="I20" s="6" t="s">
        <v>594</v>
      </c>
      <c r="J20" s="9" t="s">
        <v>466</v>
      </c>
      <c r="M20" s="11" t="s">
        <v>146</v>
      </c>
      <c r="N20" s="11" t="s">
        <v>623</v>
      </c>
      <c r="Q20" s="11" t="s">
        <v>227</v>
      </c>
      <c r="S20" s="11" t="s">
        <v>146</v>
      </c>
      <c r="T20" s="11" t="s">
        <v>209</v>
      </c>
      <c r="U20" s="11" t="s">
        <v>1459</v>
      </c>
      <c r="V20" s="11" t="s">
        <v>215</v>
      </c>
      <c r="W20" s="11" t="s">
        <v>611</v>
      </c>
      <c r="X20" s="11" t="s">
        <v>424</v>
      </c>
      <c r="Z20" s="11" t="s">
        <v>146</v>
      </c>
      <c r="AA20" s="11" t="s">
        <v>213</v>
      </c>
      <c r="AB20" s="9"/>
      <c r="AC20" s="11" t="s">
        <v>429</v>
      </c>
      <c r="AD20" s="11" t="s">
        <v>223</v>
      </c>
      <c r="AF20" s="11" t="s">
        <v>146</v>
      </c>
      <c r="AG20" s="11" t="s">
        <v>659</v>
      </c>
      <c r="AH20" s="9"/>
      <c r="AI20" s="9"/>
    </row>
    <row r="21" spans="1:33" s="11" customFormat="1" ht="12">
      <c r="A21" s="11" t="s">
        <v>145</v>
      </c>
      <c r="B21" s="11" t="s">
        <v>581</v>
      </c>
      <c r="C21" s="11" t="s">
        <v>585</v>
      </c>
      <c r="D21" s="9"/>
      <c r="E21" s="9"/>
      <c r="F21" s="9"/>
      <c r="G21" s="11" t="s">
        <v>145</v>
      </c>
      <c r="H21" s="9"/>
      <c r="I21" s="6" t="s">
        <v>402</v>
      </c>
      <c r="J21" s="9"/>
      <c r="K21" s="11" t="s">
        <v>594</v>
      </c>
      <c r="M21" s="11" t="s">
        <v>145</v>
      </c>
      <c r="N21" s="9"/>
      <c r="O21" s="9"/>
      <c r="Q21" s="11" t="s">
        <v>593</v>
      </c>
      <c r="S21" s="11" t="s">
        <v>145</v>
      </c>
      <c r="T21" s="11" t="s">
        <v>602</v>
      </c>
      <c r="U21" s="11" t="s">
        <v>1459</v>
      </c>
      <c r="V21" s="11" t="s">
        <v>238</v>
      </c>
      <c r="W21" s="11" t="s">
        <v>612</v>
      </c>
      <c r="X21" s="11" t="s">
        <v>383</v>
      </c>
      <c r="Z21" s="11" t="s">
        <v>145</v>
      </c>
      <c r="AA21" s="11" t="s">
        <v>801</v>
      </c>
      <c r="AB21" s="9"/>
      <c r="AC21" s="11" t="s">
        <v>395</v>
      </c>
      <c r="AD21" s="11" t="s">
        <v>108</v>
      </c>
      <c r="AF21" s="11" t="s">
        <v>145</v>
      </c>
      <c r="AG21" s="11" t="s">
        <v>602</v>
      </c>
    </row>
    <row r="22" spans="1:33" s="11" customFormat="1" ht="12">
      <c r="A22" s="11" t="s">
        <v>144</v>
      </c>
      <c r="B22" s="11" t="s">
        <v>580</v>
      </c>
      <c r="C22" s="11" t="s">
        <v>584</v>
      </c>
      <c r="D22" s="9"/>
      <c r="E22" s="9"/>
      <c r="F22" s="9"/>
      <c r="G22" s="11" t="s">
        <v>144</v>
      </c>
      <c r="H22" s="9"/>
      <c r="I22" s="6" t="s">
        <v>402</v>
      </c>
      <c r="J22" s="9"/>
      <c r="K22" s="11" t="s">
        <v>593</v>
      </c>
      <c r="M22" s="11" t="s">
        <v>144</v>
      </c>
      <c r="N22" s="11" t="s">
        <v>597</v>
      </c>
      <c r="O22" s="9"/>
      <c r="Q22" s="11" t="s">
        <v>600</v>
      </c>
      <c r="S22" s="11" t="s">
        <v>144</v>
      </c>
      <c r="T22" s="11" t="s">
        <v>199</v>
      </c>
      <c r="U22" s="11" t="s">
        <v>1078</v>
      </c>
      <c r="V22" s="11" t="s">
        <v>514</v>
      </c>
      <c r="W22" s="11" t="s">
        <v>794</v>
      </c>
      <c r="X22" s="11" t="s">
        <v>202</v>
      </c>
      <c r="Z22" s="11" t="s">
        <v>144</v>
      </c>
      <c r="AA22" s="11" t="s">
        <v>201</v>
      </c>
      <c r="AB22" s="11" t="s">
        <v>805</v>
      </c>
      <c r="AC22" s="11" t="s">
        <v>387</v>
      </c>
      <c r="AD22" s="11" t="s">
        <v>400</v>
      </c>
      <c r="AF22" s="11" t="s">
        <v>144</v>
      </c>
      <c r="AG22" s="11" t="s">
        <v>403</v>
      </c>
    </row>
    <row r="23" spans="1:33" s="11" customFormat="1" ht="12">
      <c r="A23" s="11" t="s">
        <v>143</v>
      </c>
      <c r="B23" s="11" t="s">
        <v>604</v>
      </c>
      <c r="C23" s="11" t="s">
        <v>583</v>
      </c>
      <c r="D23" s="11" t="s">
        <v>108</v>
      </c>
      <c r="E23" s="9"/>
      <c r="F23" s="9"/>
      <c r="G23" s="11" t="s">
        <v>143</v>
      </c>
      <c r="H23" s="9"/>
      <c r="I23" s="6" t="s">
        <v>598</v>
      </c>
      <c r="J23" s="9"/>
      <c r="K23" s="11" t="s">
        <v>592</v>
      </c>
      <c r="M23" s="11" t="s">
        <v>143</v>
      </c>
      <c r="N23" s="11" t="s">
        <v>596</v>
      </c>
      <c r="O23" s="9"/>
      <c r="Q23" s="11" t="s">
        <v>205</v>
      </c>
      <c r="S23" s="11" t="s">
        <v>143</v>
      </c>
      <c r="T23" s="11" t="s">
        <v>510</v>
      </c>
      <c r="U23" s="11" t="s">
        <v>1078</v>
      </c>
      <c r="V23" s="11" t="s">
        <v>609</v>
      </c>
      <c r="W23" s="11" t="s">
        <v>611</v>
      </c>
      <c r="X23" s="11" t="s">
        <v>799</v>
      </c>
      <c r="Z23" s="11" t="s">
        <v>143</v>
      </c>
      <c r="AA23" s="11" t="s">
        <v>383</v>
      </c>
      <c r="AB23" s="11" t="s">
        <v>805</v>
      </c>
      <c r="AC23" s="11" t="s">
        <v>629</v>
      </c>
      <c r="AD23" s="11" t="s">
        <v>622</v>
      </c>
      <c r="AF23" s="11" t="s">
        <v>143</v>
      </c>
      <c r="AG23" s="11" t="s">
        <v>402</v>
      </c>
    </row>
    <row r="24" spans="1:33" s="11" customFormat="1" ht="12">
      <c r="A24" s="11" t="s">
        <v>142</v>
      </c>
      <c r="B24" s="11" t="s">
        <v>579</v>
      </c>
      <c r="C24" s="11" t="s">
        <v>582</v>
      </c>
      <c r="D24" s="11" t="s">
        <v>338</v>
      </c>
      <c r="E24" s="9"/>
      <c r="F24" s="9"/>
      <c r="G24" s="11" t="s">
        <v>142</v>
      </c>
      <c r="H24" s="9"/>
      <c r="I24" s="6" t="s">
        <v>611</v>
      </c>
      <c r="J24" s="11" t="s">
        <v>589</v>
      </c>
      <c r="K24" s="11" t="s">
        <v>591</v>
      </c>
      <c r="M24" s="11" t="s">
        <v>142</v>
      </c>
      <c r="N24" s="9"/>
      <c r="O24" s="9"/>
      <c r="S24" s="11" t="s">
        <v>142</v>
      </c>
      <c r="T24" s="11" t="s">
        <v>601</v>
      </c>
      <c r="U24" s="11" t="s">
        <v>1458</v>
      </c>
      <c r="V24" s="11" t="s">
        <v>241</v>
      </c>
      <c r="W24" s="11" t="s">
        <v>608</v>
      </c>
      <c r="X24" s="11" t="s">
        <v>798</v>
      </c>
      <c r="Z24" s="11" t="s">
        <v>142</v>
      </c>
      <c r="AA24" s="11" t="s">
        <v>108</v>
      </c>
      <c r="AB24" s="11" t="s">
        <v>804</v>
      </c>
      <c r="AC24" s="11" t="s">
        <v>628</v>
      </c>
      <c r="AD24" s="11" t="s">
        <v>399</v>
      </c>
      <c r="AF24" s="11" t="s">
        <v>142</v>
      </c>
      <c r="AG24" s="11" t="s">
        <v>401</v>
      </c>
    </row>
    <row r="25" spans="1:33" s="11" customFormat="1" ht="12">
      <c r="A25" s="11" t="s">
        <v>141</v>
      </c>
      <c r="B25" s="11" t="s">
        <v>365</v>
      </c>
      <c r="C25" s="11" t="s">
        <v>720</v>
      </c>
      <c r="D25" s="11" t="s">
        <v>338</v>
      </c>
      <c r="E25" s="9"/>
      <c r="F25" s="9"/>
      <c r="G25" s="11" t="s">
        <v>141</v>
      </c>
      <c r="H25" s="9"/>
      <c r="I25" s="6" t="s">
        <v>221</v>
      </c>
      <c r="J25" s="11" t="s">
        <v>588</v>
      </c>
      <c r="K25" s="11" t="s">
        <v>579</v>
      </c>
      <c r="M25" s="11" t="s">
        <v>141</v>
      </c>
      <c r="N25" s="11" t="s">
        <v>347</v>
      </c>
      <c r="O25" s="9"/>
      <c r="Q25" s="11" t="s">
        <v>599</v>
      </c>
      <c r="S25" s="11" t="s">
        <v>141</v>
      </c>
      <c r="T25" s="11" t="s">
        <v>622</v>
      </c>
      <c r="U25" s="11" t="s">
        <v>785</v>
      </c>
      <c r="V25" s="11" t="s">
        <v>608</v>
      </c>
      <c r="W25" s="11" t="s">
        <v>613</v>
      </c>
      <c r="X25" s="11" t="s">
        <v>797</v>
      </c>
      <c r="Z25" s="11" t="s">
        <v>141</v>
      </c>
      <c r="AA25" s="11" t="s">
        <v>800</v>
      </c>
      <c r="AB25" s="11" t="s">
        <v>803</v>
      </c>
      <c r="AC25" s="11" t="s">
        <v>627</v>
      </c>
      <c r="AD25" s="11" t="s">
        <v>398</v>
      </c>
      <c r="AF25" s="11" t="s">
        <v>141</v>
      </c>
      <c r="AG25" s="11" t="s">
        <v>796</v>
      </c>
    </row>
    <row r="26" spans="1:33" s="11" customFormat="1" ht="12">
      <c r="A26" s="11" t="s">
        <v>140</v>
      </c>
      <c r="B26" s="11" t="s">
        <v>586</v>
      </c>
      <c r="C26" s="11" t="s">
        <v>720</v>
      </c>
      <c r="D26" s="11" t="s">
        <v>338</v>
      </c>
      <c r="E26" s="9"/>
      <c r="F26" s="9"/>
      <c r="G26" s="11" t="s">
        <v>140</v>
      </c>
      <c r="H26" s="9"/>
      <c r="I26" s="6" t="s">
        <v>579</v>
      </c>
      <c r="J26" s="11" t="s">
        <v>204</v>
      </c>
      <c r="K26" s="11" t="s">
        <v>490</v>
      </c>
      <c r="M26" s="11" t="s">
        <v>140</v>
      </c>
      <c r="N26" s="11" t="s">
        <v>385</v>
      </c>
      <c r="O26" s="9"/>
      <c r="Q26" s="11" t="s">
        <v>384</v>
      </c>
      <c r="S26" s="11" t="s">
        <v>140</v>
      </c>
      <c r="T26" s="11" t="s">
        <v>619</v>
      </c>
      <c r="U26" s="11" t="s">
        <v>560</v>
      </c>
      <c r="V26" s="11" t="s">
        <v>621</v>
      </c>
      <c r="W26" s="11" t="s">
        <v>610</v>
      </c>
      <c r="X26" s="11" t="s">
        <v>796</v>
      </c>
      <c r="Z26" s="11" t="s">
        <v>140</v>
      </c>
      <c r="AA26" s="11" t="s">
        <v>800</v>
      </c>
      <c r="AB26" s="11" t="s">
        <v>802</v>
      </c>
      <c r="AC26" s="11" t="s">
        <v>626</v>
      </c>
      <c r="AD26" s="11" t="s">
        <v>397</v>
      </c>
      <c r="AF26" s="11" t="s">
        <v>140</v>
      </c>
      <c r="AG26" s="11" t="s">
        <v>234</v>
      </c>
    </row>
    <row r="27" spans="1:33" s="11" customFormat="1" ht="12">
      <c r="A27" s="11" t="s">
        <v>139</v>
      </c>
      <c r="B27" s="11" t="s">
        <v>364</v>
      </c>
      <c r="C27" s="11" t="s">
        <v>385</v>
      </c>
      <c r="D27" s="9"/>
      <c r="E27" s="9"/>
      <c r="F27" s="9"/>
      <c r="G27" s="11" t="s">
        <v>139</v>
      </c>
      <c r="H27" s="11" t="s">
        <v>586</v>
      </c>
      <c r="I27" s="6" t="s">
        <v>620</v>
      </c>
      <c r="J27" s="11" t="s">
        <v>587</v>
      </c>
      <c r="K27" s="11" t="s">
        <v>590</v>
      </c>
      <c r="M27" s="11" t="s">
        <v>139</v>
      </c>
      <c r="N27" s="11" t="s">
        <v>595</v>
      </c>
      <c r="O27" s="9"/>
      <c r="Q27" s="11" t="s">
        <v>579</v>
      </c>
      <c r="S27" s="11" t="s">
        <v>139</v>
      </c>
      <c r="T27" s="11" t="s">
        <v>617</v>
      </c>
      <c r="U27" s="11" t="s">
        <v>560</v>
      </c>
      <c r="V27" s="11" t="s">
        <v>786</v>
      </c>
      <c r="W27" s="11" t="s">
        <v>786</v>
      </c>
      <c r="X27" s="11" t="s">
        <v>795</v>
      </c>
      <c r="Z27" s="11" t="s">
        <v>139</v>
      </c>
      <c r="AA27" s="11" t="s">
        <v>380</v>
      </c>
      <c r="AB27" s="11" t="s">
        <v>802</v>
      </c>
      <c r="AC27" s="11" t="s">
        <v>625</v>
      </c>
      <c r="AD27" s="11" t="s">
        <v>396</v>
      </c>
      <c r="AF27" s="11" t="s">
        <v>139</v>
      </c>
      <c r="AG27" s="11" t="s">
        <v>477</v>
      </c>
    </row>
    <row r="28" spans="1:35" s="11" customFormat="1" ht="12">
      <c r="A28" s="11" t="s">
        <v>138</v>
      </c>
      <c r="B28" s="9"/>
      <c r="C28" s="11" t="s">
        <v>149</v>
      </c>
      <c r="D28" s="9"/>
      <c r="E28" s="11" t="s">
        <v>153</v>
      </c>
      <c r="G28" s="11" t="s">
        <v>138</v>
      </c>
      <c r="H28" s="11" t="s">
        <v>155</v>
      </c>
      <c r="I28" s="12" t="s">
        <v>551</v>
      </c>
      <c r="J28" s="11" t="s">
        <v>377</v>
      </c>
      <c r="K28" s="9"/>
      <c r="L28" s="9"/>
      <c r="M28" s="11" t="s">
        <v>138</v>
      </c>
      <c r="N28" s="11" t="s">
        <v>329</v>
      </c>
      <c r="O28" s="9"/>
      <c r="Q28" s="11" t="s">
        <v>557</v>
      </c>
      <c r="S28" s="11" t="s">
        <v>138</v>
      </c>
      <c r="T28" s="11" t="s">
        <v>559</v>
      </c>
      <c r="U28" s="11" t="s">
        <v>560</v>
      </c>
      <c r="V28" s="11" t="s">
        <v>561</v>
      </c>
      <c r="W28" s="11" t="s">
        <v>346</v>
      </c>
      <c r="X28" s="11" t="s">
        <v>351</v>
      </c>
      <c r="Z28" s="11" t="s">
        <v>138</v>
      </c>
      <c r="AA28" s="11" t="s">
        <v>353</v>
      </c>
      <c r="AB28" s="11" t="s">
        <v>356</v>
      </c>
      <c r="AC28" s="11" t="s">
        <v>358</v>
      </c>
      <c r="AD28" s="11" t="s">
        <v>360</v>
      </c>
      <c r="AF28" s="11" t="s">
        <v>138</v>
      </c>
      <c r="AG28" s="9"/>
      <c r="AH28" s="11" t="s">
        <v>383</v>
      </c>
      <c r="AI28" s="9"/>
    </row>
    <row r="29" spans="1:35" s="11" customFormat="1" ht="12">
      <c r="A29" s="11" t="s">
        <v>137</v>
      </c>
      <c r="B29" s="11" t="s">
        <v>387</v>
      </c>
      <c r="C29" s="11" t="s">
        <v>148</v>
      </c>
      <c r="D29" s="11" t="s">
        <v>619</v>
      </c>
      <c r="E29" s="11" t="s">
        <v>152</v>
      </c>
      <c r="G29" s="11" t="s">
        <v>137</v>
      </c>
      <c r="H29" s="11" t="s">
        <v>154</v>
      </c>
      <c r="I29" s="12" t="s">
        <v>477</v>
      </c>
      <c r="J29" s="11" t="s">
        <v>321</v>
      </c>
      <c r="K29" s="11" t="s">
        <v>326</v>
      </c>
      <c r="M29" s="11" t="s">
        <v>137</v>
      </c>
      <c r="N29" s="11" t="s">
        <v>330</v>
      </c>
      <c r="O29" s="11" t="s">
        <v>107</v>
      </c>
      <c r="Q29" s="11" t="s">
        <v>556</v>
      </c>
      <c r="S29" s="11" t="s">
        <v>137</v>
      </c>
      <c r="T29" s="11" t="s">
        <v>558</v>
      </c>
      <c r="U29" s="11" t="s">
        <v>560</v>
      </c>
      <c r="V29" s="11" t="s">
        <v>720</v>
      </c>
      <c r="W29" s="11" t="s">
        <v>345</v>
      </c>
      <c r="X29" s="11" t="s">
        <v>350</v>
      </c>
      <c r="Z29" s="11" t="s">
        <v>137</v>
      </c>
      <c r="AA29" s="11" t="s">
        <v>151</v>
      </c>
      <c r="AB29" s="11" t="s">
        <v>712</v>
      </c>
      <c r="AC29" s="11" t="s">
        <v>357</v>
      </c>
      <c r="AD29" s="11" t="s">
        <v>338</v>
      </c>
      <c r="AF29" s="11" t="s">
        <v>137</v>
      </c>
      <c r="AG29" s="11" t="s">
        <v>361</v>
      </c>
      <c r="AH29" s="11" t="s">
        <v>383</v>
      </c>
      <c r="AI29" s="9"/>
    </row>
    <row r="30" spans="1:35" s="11" customFormat="1" ht="12">
      <c r="A30" s="11" t="s">
        <v>136</v>
      </c>
      <c r="B30" s="11" t="s">
        <v>712</v>
      </c>
      <c r="C30" s="11" t="s">
        <v>307</v>
      </c>
      <c r="D30" s="11" t="s">
        <v>619</v>
      </c>
      <c r="E30" s="11" t="s">
        <v>177</v>
      </c>
      <c r="G30" s="11" t="s">
        <v>136</v>
      </c>
      <c r="H30" s="11" t="s">
        <v>954</v>
      </c>
      <c r="I30" s="12" t="s">
        <v>477</v>
      </c>
      <c r="J30" s="11" t="s">
        <v>201</v>
      </c>
      <c r="K30" s="11" t="s">
        <v>325</v>
      </c>
      <c r="M30" s="11" t="s">
        <v>136</v>
      </c>
      <c r="N30" s="11" t="s">
        <v>328</v>
      </c>
      <c r="O30" s="11" t="s">
        <v>107</v>
      </c>
      <c r="Q30" s="11" t="s">
        <v>555</v>
      </c>
      <c r="S30" s="11" t="s">
        <v>136</v>
      </c>
      <c r="T30" s="11" t="s">
        <v>924</v>
      </c>
      <c r="U30" s="11" t="s">
        <v>560</v>
      </c>
      <c r="V30" s="11" t="s">
        <v>562</v>
      </c>
      <c r="W30" s="11" t="s">
        <v>565</v>
      </c>
      <c r="X30" s="11" t="s">
        <v>377</v>
      </c>
      <c r="Z30" s="11" t="s">
        <v>136</v>
      </c>
      <c r="AA30" s="11" t="s">
        <v>922</v>
      </c>
      <c r="AB30" s="11" t="s">
        <v>355</v>
      </c>
      <c r="AC30" s="11" t="s">
        <v>1030</v>
      </c>
      <c r="AD30" s="11" t="s">
        <v>359</v>
      </c>
      <c r="AF30" s="11" t="s">
        <v>136</v>
      </c>
      <c r="AG30" s="11" t="s">
        <v>720</v>
      </c>
      <c r="AH30" s="11" t="s">
        <v>305</v>
      </c>
      <c r="AI30" s="9"/>
    </row>
    <row r="31" spans="1:35" s="11" customFormat="1" ht="12">
      <c r="A31" s="11" t="s">
        <v>135</v>
      </c>
      <c r="B31" s="11" t="s">
        <v>305</v>
      </c>
      <c r="C31" s="11" t="s">
        <v>147</v>
      </c>
      <c r="D31" s="11" t="s">
        <v>619</v>
      </c>
      <c r="E31" s="11" t="s">
        <v>344</v>
      </c>
      <c r="G31" s="11" t="s">
        <v>135</v>
      </c>
      <c r="H31" s="11" t="s">
        <v>382</v>
      </c>
      <c r="I31" s="12" t="s">
        <v>336</v>
      </c>
      <c r="J31" s="11" t="s">
        <v>320</v>
      </c>
      <c r="K31" s="11" t="s">
        <v>324</v>
      </c>
      <c r="M31" s="11" t="s">
        <v>135</v>
      </c>
      <c r="N31" s="11" t="s">
        <v>615</v>
      </c>
      <c r="O31" s="11" t="s">
        <v>107</v>
      </c>
      <c r="Q31" s="11" t="s">
        <v>300</v>
      </c>
      <c r="S31" s="11" t="s">
        <v>135</v>
      </c>
      <c r="T31" s="11" t="s">
        <v>338</v>
      </c>
      <c r="U31" s="11" t="s">
        <v>560</v>
      </c>
      <c r="V31" s="11" t="s">
        <v>617</v>
      </c>
      <c r="W31" s="11" t="s">
        <v>564</v>
      </c>
      <c r="X31" s="11" t="s">
        <v>349</v>
      </c>
      <c r="Z31" s="11" t="s">
        <v>135</v>
      </c>
      <c r="AA31" s="11" t="s">
        <v>327</v>
      </c>
      <c r="AB31" s="11" t="s">
        <v>354</v>
      </c>
      <c r="AC31" s="9" t="s">
        <v>576</v>
      </c>
      <c r="AD31" s="11" t="s">
        <v>204</v>
      </c>
      <c r="AF31" s="11" t="s">
        <v>135</v>
      </c>
      <c r="AG31" s="11" t="s">
        <v>307</v>
      </c>
      <c r="AH31" s="11" t="s">
        <v>500</v>
      </c>
      <c r="AI31" s="9"/>
    </row>
    <row r="32" spans="1:35" s="11" customFormat="1" ht="12">
      <c r="A32" s="11" t="s">
        <v>134</v>
      </c>
      <c r="B32" s="11" t="s">
        <v>304</v>
      </c>
      <c r="C32" s="11" t="s">
        <v>307</v>
      </c>
      <c r="D32" s="11" t="s">
        <v>619</v>
      </c>
      <c r="E32" s="11" t="s">
        <v>170</v>
      </c>
      <c r="G32" s="11" t="s">
        <v>134</v>
      </c>
      <c r="H32" s="11" t="s">
        <v>303</v>
      </c>
      <c r="I32" s="12" t="s">
        <v>336</v>
      </c>
      <c r="J32" s="11" t="s">
        <v>151</v>
      </c>
      <c r="K32" s="11" t="s">
        <v>323</v>
      </c>
      <c r="M32" s="11" t="s">
        <v>134</v>
      </c>
      <c r="N32" s="11" t="s">
        <v>327</v>
      </c>
      <c r="O32" s="11" t="s">
        <v>549</v>
      </c>
      <c r="Q32" s="11" t="s">
        <v>554</v>
      </c>
      <c r="S32" s="11" t="s">
        <v>134</v>
      </c>
      <c r="T32" s="11" t="s">
        <v>501</v>
      </c>
      <c r="U32" s="11" t="s">
        <v>560</v>
      </c>
      <c r="V32" s="11" t="s">
        <v>384</v>
      </c>
      <c r="W32" s="11" t="s">
        <v>563</v>
      </c>
      <c r="X32" s="11" t="s">
        <v>348</v>
      </c>
      <c r="Z32" s="11" t="s">
        <v>134</v>
      </c>
      <c r="AA32" s="11" t="s">
        <v>352</v>
      </c>
      <c r="AB32" s="11" t="s">
        <v>354</v>
      </c>
      <c r="AC32" s="11" t="s">
        <v>15</v>
      </c>
      <c r="AD32" s="11" t="s">
        <v>754</v>
      </c>
      <c r="AF32" s="11" t="s">
        <v>134</v>
      </c>
      <c r="AG32" s="11" t="s">
        <v>712</v>
      </c>
      <c r="AH32" s="11" t="s">
        <v>500</v>
      </c>
      <c r="AI32" s="11" t="s">
        <v>363</v>
      </c>
    </row>
    <row r="33" spans="1:35" s="11" customFormat="1" ht="12">
      <c r="A33" s="11" t="s">
        <v>133</v>
      </c>
      <c r="B33" s="11" t="s">
        <v>303</v>
      </c>
      <c r="C33" s="11" t="s">
        <v>720</v>
      </c>
      <c r="D33" s="11" t="s">
        <v>619</v>
      </c>
      <c r="E33" s="11" t="s">
        <v>151</v>
      </c>
      <c r="G33" s="11" t="s">
        <v>133</v>
      </c>
      <c r="H33" s="11" t="s">
        <v>382</v>
      </c>
      <c r="I33" s="12" t="s">
        <v>302</v>
      </c>
      <c r="J33" s="11" t="s">
        <v>319</v>
      </c>
      <c r="K33" s="11" t="s">
        <v>338</v>
      </c>
      <c r="M33" s="11" t="s">
        <v>133</v>
      </c>
      <c r="N33" s="11" t="s">
        <v>712</v>
      </c>
      <c r="O33" s="11" t="s">
        <v>549</v>
      </c>
      <c r="Q33" s="11" t="s">
        <v>553</v>
      </c>
      <c r="S33" s="11" t="s">
        <v>133</v>
      </c>
      <c r="T33" s="11" t="s">
        <v>501</v>
      </c>
      <c r="U33" s="11" t="s">
        <v>502</v>
      </c>
      <c r="V33" s="11" t="s">
        <v>561</v>
      </c>
      <c r="W33" s="11" t="s">
        <v>563</v>
      </c>
      <c r="X33" s="11" t="s">
        <v>347</v>
      </c>
      <c r="Z33" s="11" t="s">
        <v>133</v>
      </c>
      <c r="AA33" s="11" t="s">
        <v>477</v>
      </c>
      <c r="AB33" s="11" t="s">
        <v>354</v>
      </c>
      <c r="AC33" s="11" t="s">
        <v>1030</v>
      </c>
      <c r="AD33" s="11" t="s">
        <v>170</v>
      </c>
      <c r="AF33" s="11" t="s">
        <v>133</v>
      </c>
      <c r="AG33" s="11" t="s">
        <v>1078</v>
      </c>
      <c r="AH33" s="11" t="s">
        <v>389</v>
      </c>
      <c r="AI33" s="11" t="s">
        <v>362</v>
      </c>
    </row>
    <row r="34" spans="1:35" s="11" customFormat="1" ht="12">
      <c r="A34" s="11" t="s">
        <v>132</v>
      </c>
      <c r="B34" s="11" t="s">
        <v>262</v>
      </c>
      <c r="C34" s="11" t="s">
        <v>306</v>
      </c>
      <c r="D34" s="11" t="s">
        <v>619</v>
      </c>
      <c r="E34" s="11" t="s">
        <v>150</v>
      </c>
      <c r="G34" s="11" t="s">
        <v>132</v>
      </c>
      <c r="H34" s="11" t="s">
        <v>1107</v>
      </c>
      <c r="I34" s="12" t="s">
        <v>550</v>
      </c>
      <c r="J34" s="11" t="s">
        <v>318</v>
      </c>
      <c r="K34" s="11" t="s">
        <v>322</v>
      </c>
      <c r="M34" s="11" t="s">
        <v>132</v>
      </c>
      <c r="N34" s="11" t="s">
        <v>484</v>
      </c>
      <c r="O34" s="11" t="s">
        <v>435</v>
      </c>
      <c r="Q34" s="11" t="s">
        <v>552</v>
      </c>
      <c r="S34" s="11" t="s">
        <v>132</v>
      </c>
      <c r="T34" s="11" t="s">
        <v>299</v>
      </c>
      <c r="U34" s="11" t="s">
        <v>502</v>
      </c>
      <c r="V34" s="11" t="s">
        <v>321</v>
      </c>
      <c r="W34" s="11" t="s">
        <v>725</v>
      </c>
      <c r="X34" s="11" t="s">
        <v>199</v>
      </c>
      <c r="Z34" s="11" t="s">
        <v>132</v>
      </c>
      <c r="AA34" s="11" t="s">
        <v>800</v>
      </c>
      <c r="AB34" s="11" t="s">
        <v>354</v>
      </c>
      <c r="AC34" s="11" t="s">
        <v>14</v>
      </c>
      <c r="AD34" s="11" t="s">
        <v>296</v>
      </c>
      <c r="AF34" s="11" t="s">
        <v>132</v>
      </c>
      <c r="AG34" s="11" t="s">
        <v>379</v>
      </c>
      <c r="AH34" s="11" t="s">
        <v>500</v>
      </c>
      <c r="AI34" s="11" t="s">
        <v>362</v>
      </c>
    </row>
    <row r="35" spans="1:45" s="11" customFormat="1" ht="12">
      <c r="A35" s="11" t="s">
        <v>131</v>
      </c>
      <c r="B35" s="11" t="s">
        <v>262</v>
      </c>
      <c r="C35" s="11" t="s">
        <v>264</v>
      </c>
      <c r="D35" s="11" t="s">
        <v>619</v>
      </c>
      <c r="E35" s="11" t="s">
        <v>472</v>
      </c>
      <c r="G35" s="11" t="s">
        <v>131</v>
      </c>
      <c r="H35" s="11" t="s">
        <v>476</v>
      </c>
      <c r="I35" s="11" t="s">
        <v>486</v>
      </c>
      <c r="J35" s="11" t="s">
        <v>481</v>
      </c>
      <c r="K35" s="11" t="s">
        <v>485</v>
      </c>
      <c r="M35" s="11" t="s">
        <v>131</v>
      </c>
      <c r="N35" s="11" t="s">
        <v>383</v>
      </c>
      <c r="O35" s="11" t="s">
        <v>490</v>
      </c>
      <c r="P35" s="11" t="s">
        <v>486</v>
      </c>
      <c r="Q35" s="11" t="s">
        <v>394</v>
      </c>
      <c r="S35" s="11" t="s">
        <v>131</v>
      </c>
      <c r="T35" s="11" t="s">
        <v>501</v>
      </c>
      <c r="U35" s="11" t="s">
        <v>502</v>
      </c>
      <c r="V35" s="11" t="s">
        <v>721</v>
      </c>
      <c r="W35" s="11" t="s">
        <v>726</v>
      </c>
      <c r="X35" s="11" t="s">
        <v>108</v>
      </c>
      <c r="Z35" s="11" t="s">
        <v>131</v>
      </c>
      <c r="AA35" s="11" t="s">
        <v>516</v>
      </c>
      <c r="AB35" s="11" t="s">
        <v>292</v>
      </c>
      <c r="AC35" s="11" t="s">
        <v>445</v>
      </c>
      <c r="AD35" s="11" t="s">
        <v>296</v>
      </c>
      <c r="AF35" s="11" t="s">
        <v>131</v>
      </c>
      <c r="AG35" s="11" t="s">
        <v>344</v>
      </c>
      <c r="AH35" s="11" t="s">
        <v>300</v>
      </c>
      <c r="AI35" s="11" t="s">
        <v>302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1:45" s="11" customFormat="1" ht="12">
      <c r="A36" s="11" t="s">
        <v>130</v>
      </c>
      <c r="B36" s="11" t="s">
        <v>261</v>
      </c>
      <c r="C36" s="11" t="s">
        <v>264</v>
      </c>
      <c r="D36" s="11" t="s">
        <v>619</v>
      </c>
      <c r="E36" s="11" t="s">
        <v>472</v>
      </c>
      <c r="G36" s="11" t="s">
        <v>130</v>
      </c>
      <c r="H36" s="11" t="s">
        <v>475</v>
      </c>
      <c r="I36" s="11" t="s">
        <v>478</v>
      </c>
      <c r="J36" s="11" t="s">
        <v>481</v>
      </c>
      <c r="K36" s="11" t="s">
        <v>484</v>
      </c>
      <c r="M36" s="11" t="s">
        <v>130</v>
      </c>
      <c r="N36" s="11" t="s">
        <v>488</v>
      </c>
      <c r="O36" s="11" t="s">
        <v>204</v>
      </c>
      <c r="P36" s="11" t="s">
        <v>709</v>
      </c>
      <c r="Q36" s="11" t="s">
        <v>712</v>
      </c>
      <c r="S36" s="11" t="s">
        <v>130</v>
      </c>
      <c r="T36" s="11" t="s">
        <v>500</v>
      </c>
      <c r="U36" s="11" t="s">
        <v>255</v>
      </c>
      <c r="V36" s="11" t="s">
        <v>720</v>
      </c>
      <c r="W36" s="11" t="s">
        <v>724</v>
      </c>
      <c r="X36" s="11" t="s">
        <v>728</v>
      </c>
      <c r="Z36" s="11" t="s">
        <v>130</v>
      </c>
      <c r="AA36" s="11" t="s">
        <v>516</v>
      </c>
      <c r="AB36" s="11" t="s">
        <v>292</v>
      </c>
      <c r="AC36" s="9" t="s">
        <v>576</v>
      </c>
      <c r="AD36" s="11" t="s">
        <v>296</v>
      </c>
      <c r="AF36" s="11" t="s">
        <v>130</v>
      </c>
      <c r="AG36" s="11" t="s">
        <v>377</v>
      </c>
      <c r="AH36" s="11" t="s">
        <v>300</v>
      </c>
      <c r="AI36" s="11" t="s">
        <v>344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1:45" s="11" customFormat="1" ht="12">
      <c r="A37" s="11" t="s">
        <v>129</v>
      </c>
      <c r="B37" s="11" t="s">
        <v>261</v>
      </c>
      <c r="C37" s="11" t="s">
        <v>263</v>
      </c>
      <c r="D37" s="11" t="s">
        <v>619</v>
      </c>
      <c r="E37" s="11" t="s">
        <v>267</v>
      </c>
      <c r="G37" s="11" t="s">
        <v>129</v>
      </c>
      <c r="H37" s="11" t="s">
        <v>474</v>
      </c>
      <c r="I37" s="11" t="s">
        <v>477</v>
      </c>
      <c r="J37" s="11" t="s">
        <v>480</v>
      </c>
      <c r="K37" s="11" t="s">
        <v>483</v>
      </c>
      <c r="M37" s="11" t="s">
        <v>129</v>
      </c>
      <c r="N37" s="11" t="s">
        <v>487</v>
      </c>
      <c r="O37" s="11" t="s">
        <v>489</v>
      </c>
      <c r="P37" s="11" t="s">
        <v>709</v>
      </c>
      <c r="Q37" s="11" t="s">
        <v>711</v>
      </c>
      <c r="S37" s="11" t="s">
        <v>129</v>
      </c>
      <c r="T37" s="11" t="s">
        <v>499</v>
      </c>
      <c r="U37" s="11" t="s">
        <v>255</v>
      </c>
      <c r="V37" s="11" t="s">
        <v>719</v>
      </c>
      <c r="W37" s="11" t="s">
        <v>723</v>
      </c>
      <c r="X37" s="11" t="s">
        <v>640</v>
      </c>
      <c r="Z37" s="11" t="s">
        <v>129</v>
      </c>
      <c r="AA37" s="11" t="s">
        <v>515</v>
      </c>
      <c r="AB37" s="11" t="s">
        <v>177</v>
      </c>
      <c r="AC37" s="9" t="s">
        <v>576</v>
      </c>
      <c r="AD37" s="11" t="s">
        <v>295</v>
      </c>
      <c r="AF37" s="11" t="s">
        <v>129</v>
      </c>
      <c r="AG37" s="11" t="s">
        <v>339</v>
      </c>
      <c r="AH37" s="11" t="s">
        <v>299</v>
      </c>
      <c r="AI37" s="11" t="s">
        <v>500</v>
      </c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1:45" s="11" customFormat="1" ht="12">
      <c r="A38" s="11" t="s">
        <v>128</v>
      </c>
      <c r="B38" s="11" t="s">
        <v>446</v>
      </c>
      <c r="C38" s="11" t="s">
        <v>263</v>
      </c>
      <c r="D38" s="11" t="s">
        <v>265</v>
      </c>
      <c r="E38" s="11" t="s">
        <v>266</v>
      </c>
      <c r="G38" s="11" t="s">
        <v>128</v>
      </c>
      <c r="H38" s="11" t="s">
        <v>473</v>
      </c>
      <c r="I38" s="11" t="s">
        <v>1330</v>
      </c>
      <c r="J38" s="11" t="s">
        <v>479</v>
      </c>
      <c r="K38" s="11" t="s">
        <v>482</v>
      </c>
      <c r="M38" s="11" t="s">
        <v>128</v>
      </c>
      <c r="N38" s="11" t="s">
        <v>486</v>
      </c>
      <c r="O38" s="11" t="s">
        <v>505</v>
      </c>
      <c r="P38" s="11" t="s">
        <v>709</v>
      </c>
      <c r="Q38" s="11" t="s">
        <v>710</v>
      </c>
      <c r="S38" s="11" t="s">
        <v>128</v>
      </c>
      <c r="T38" s="11" t="s">
        <v>498</v>
      </c>
      <c r="U38" s="11" t="s">
        <v>255</v>
      </c>
      <c r="V38" s="11" t="s">
        <v>503</v>
      </c>
      <c r="W38" s="11" t="s">
        <v>722</v>
      </c>
      <c r="X38" s="11" t="s">
        <v>727</v>
      </c>
      <c r="Z38" s="11" t="s">
        <v>128</v>
      </c>
      <c r="AA38" s="11" t="s">
        <v>256</v>
      </c>
      <c r="AB38" s="11" t="s">
        <v>291</v>
      </c>
      <c r="AC38" s="11" t="s">
        <v>293</v>
      </c>
      <c r="AD38" s="11" t="s">
        <v>294</v>
      </c>
      <c r="AF38" s="11" t="s">
        <v>128</v>
      </c>
      <c r="AG38" s="11" t="s">
        <v>297</v>
      </c>
      <c r="AH38" s="11" t="s">
        <v>298</v>
      </c>
      <c r="AI38" s="11" t="s">
        <v>301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1:45" s="11" customFormat="1" ht="12">
      <c r="A39" s="11" t="s">
        <v>127</v>
      </c>
      <c r="B39" s="11" t="s">
        <v>446</v>
      </c>
      <c r="C39" s="11" t="s">
        <v>445</v>
      </c>
      <c r="D39" s="11" t="s">
        <v>447</v>
      </c>
      <c r="E39" s="11" t="s">
        <v>448</v>
      </c>
      <c r="G39" s="11" t="s">
        <v>127</v>
      </c>
      <c r="H39" s="11" t="s">
        <v>449</v>
      </c>
      <c r="I39" s="16" t="s">
        <v>1243</v>
      </c>
      <c r="J39" s="11" t="s">
        <v>250</v>
      </c>
      <c r="K39" s="11" t="s">
        <v>251</v>
      </c>
      <c r="M39" s="11" t="s">
        <v>127</v>
      </c>
      <c r="N39" s="11" t="s">
        <v>252</v>
      </c>
      <c r="O39" s="11" t="s">
        <v>253</v>
      </c>
      <c r="P39" s="11" t="s">
        <v>923</v>
      </c>
      <c r="Q39" s="11" t="s">
        <v>254</v>
      </c>
      <c r="S39" s="11" t="s">
        <v>127</v>
      </c>
      <c r="T39" s="11" t="s">
        <v>372</v>
      </c>
      <c r="U39" s="11" t="s">
        <v>255</v>
      </c>
      <c r="V39" s="11" t="s">
        <v>1100</v>
      </c>
      <c r="W39" s="11" t="s">
        <v>508</v>
      </c>
      <c r="X39" s="11" t="s">
        <v>173</v>
      </c>
      <c r="Z39" s="11" t="s">
        <v>127</v>
      </c>
      <c r="AA39" s="11" t="s">
        <v>509</v>
      </c>
      <c r="AB39" s="11" t="s">
        <v>256</v>
      </c>
      <c r="AC39" s="11" t="s">
        <v>257</v>
      </c>
      <c r="AD39" s="11" t="s">
        <v>258</v>
      </c>
      <c r="AF39" s="11" t="s">
        <v>127</v>
      </c>
      <c r="AG39" s="11" t="s">
        <v>259</v>
      </c>
      <c r="AH39" s="11" t="s">
        <v>260</v>
      </c>
      <c r="AI39" s="11" t="s">
        <v>341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5" s="11" customFormat="1" ht="12">
      <c r="A40" s="11" t="s">
        <v>126</v>
      </c>
      <c r="B40" s="11" t="s">
        <v>446</v>
      </c>
      <c r="C40" s="11" t="s">
        <v>1077</v>
      </c>
      <c r="E40" s="11" t="s">
        <v>791</v>
      </c>
      <c r="G40" s="11" t="s">
        <v>126</v>
      </c>
      <c r="H40" s="11" t="s">
        <v>792</v>
      </c>
      <c r="I40" s="16" t="s">
        <v>1243</v>
      </c>
      <c r="J40" s="11" t="s">
        <v>509</v>
      </c>
      <c r="K40" s="11" t="s">
        <v>793</v>
      </c>
      <c r="M40" s="11" t="s">
        <v>126</v>
      </c>
      <c r="N40" s="11" t="s">
        <v>176</v>
      </c>
      <c r="O40" s="11" t="s">
        <v>506</v>
      </c>
      <c r="P40" s="11" t="s">
        <v>266</v>
      </c>
      <c r="Q40" s="11" t="s">
        <v>771</v>
      </c>
      <c r="S40" s="11" t="s">
        <v>126</v>
      </c>
      <c r="T40" s="11" t="s">
        <v>630</v>
      </c>
      <c r="U40" s="11" t="s">
        <v>255</v>
      </c>
      <c r="V40" s="11" t="s">
        <v>631</v>
      </c>
      <c r="W40" s="11" t="s">
        <v>632</v>
      </c>
      <c r="X40" s="11" t="s">
        <v>772</v>
      </c>
      <c r="Z40" s="11" t="s">
        <v>126</v>
      </c>
      <c r="AA40" s="11" t="s">
        <v>633</v>
      </c>
      <c r="AB40" s="11" t="s">
        <v>634</v>
      </c>
      <c r="AC40" s="11" t="s">
        <v>635</v>
      </c>
      <c r="AD40" s="11" t="s">
        <v>636</v>
      </c>
      <c r="AF40" s="11" t="s">
        <v>126</v>
      </c>
      <c r="AG40" s="11" t="s">
        <v>297</v>
      </c>
      <c r="AH40" s="11" t="s">
        <v>256</v>
      </c>
      <c r="AI40" s="11" t="s">
        <v>637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1:45" s="11" customFormat="1" ht="12">
      <c r="A41" s="11" t="s">
        <v>290</v>
      </c>
      <c r="B41" s="11" t="s">
        <v>341</v>
      </c>
      <c r="C41" s="11" t="s">
        <v>569</v>
      </c>
      <c r="D41" s="11" t="s">
        <v>447</v>
      </c>
      <c r="E41" s="11" t="s">
        <v>570</v>
      </c>
      <c r="G41" s="11" t="s">
        <v>290</v>
      </c>
      <c r="H41" s="11" t="s">
        <v>782</v>
      </c>
      <c r="I41" s="16" t="s">
        <v>1243</v>
      </c>
      <c r="J41" s="11" t="s">
        <v>865</v>
      </c>
      <c r="K41" s="11" t="s">
        <v>571</v>
      </c>
      <c r="M41" s="11" t="s">
        <v>290</v>
      </c>
      <c r="N41" s="11" t="s">
        <v>572</v>
      </c>
      <c r="O41" s="11" t="s">
        <v>507</v>
      </c>
      <c r="P41" s="11" t="s">
        <v>266</v>
      </c>
      <c r="Q41" s="11" t="s">
        <v>573</v>
      </c>
      <c r="S41" s="11" t="s">
        <v>290</v>
      </c>
      <c r="T41" s="11" t="s">
        <v>779</v>
      </c>
      <c r="U41" s="11" t="s">
        <v>255</v>
      </c>
      <c r="V41" s="11" t="s">
        <v>863</v>
      </c>
      <c r="W41" s="11" t="s">
        <v>574</v>
      </c>
      <c r="X41" s="11" t="s">
        <v>952</v>
      </c>
      <c r="Z41" s="11" t="s">
        <v>290</v>
      </c>
      <c r="AA41" s="11" t="s">
        <v>254</v>
      </c>
      <c r="AB41" s="11" t="s">
        <v>575</v>
      </c>
      <c r="AC41" s="11" t="s">
        <v>576</v>
      </c>
      <c r="AD41" s="11" t="s">
        <v>577</v>
      </c>
      <c r="AF41" s="11" t="s">
        <v>290</v>
      </c>
      <c r="AG41" s="11" t="s">
        <v>445</v>
      </c>
      <c r="AH41" s="11" t="s">
        <v>578</v>
      </c>
      <c r="AI41" s="11" t="s">
        <v>769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1:45" s="11" customFormat="1" ht="12">
      <c r="A42" s="11" t="s">
        <v>567</v>
      </c>
      <c r="B42" s="11" t="s">
        <v>769</v>
      </c>
      <c r="C42" s="11" t="s">
        <v>569</v>
      </c>
      <c r="D42" s="11" t="s">
        <v>447</v>
      </c>
      <c r="E42" s="11" t="s">
        <v>981</v>
      </c>
      <c r="G42" s="11" t="s">
        <v>567</v>
      </c>
      <c r="H42" s="11" t="s">
        <v>865</v>
      </c>
      <c r="I42" s="16" t="s">
        <v>1243</v>
      </c>
      <c r="J42" s="11" t="s">
        <v>955</v>
      </c>
      <c r="K42" s="11" t="s">
        <v>372</v>
      </c>
      <c r="M42" s="11" t="s">
        <v>567</v>
      </c>
      <c r="N42" s="11" t="s">
        <v>787</v>
      </c>
      <c r="O42" s="11" t="s">
        <v>788</v>
      </c>
      <c r="P42" s="11" t="s">
        <v>266</v>
      </c>
      <c r="Q42" s="11" t="s">
        <v>450</v>
      </c>
      <c r="S42" s="11" t="s">
        <v>567</v>
      </c>
      <c r="T42" s="11" t="s">
        <v>447</v>
      </c>
      <c r="U42" s="11" t="s">
        <v>255</v>
      </c>
      <c r="V42" s="11" t="s">
        <v>513</v>
      </c>
      <c r="W42" s="11" t="s">
        <v>779</v>
      </c>
      <c r="X42" s="11" t="s">
        <v>953</v>
      </c>
      <c r="Z42" s="11" t="s">
        <v>567</v>
      </c>
      <c r="AA42" s="11" t="s">
        <v>789</v>
      </c>
      <c r="AB42" s="11" t="s">
        <v>575</v>
      </c>
      <c r="AC42" s="11" t="s">
        <v>1108</v>
      </c>
      <c r="AD42" s="11" t="s">
        <v>574</v>
      </c>
      <c r="AF42" s="11" t="s">
        <v>567</v>
      </c>
      <c r="AG42" s="11" t="s">
        <v>341</v>
      </c>
      <c r="AH42" s="11" t="s">
        <v>781</v>
      </c>
      <c r="AI42" s="11" t="s">
        <v>790</v>
      </c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1:36" s="9" customFormat="1" ht="12">
      <c r="A43" s="9" t="s">
        <v>568</v>
      </c>
      <c r="B43" s="9" t="s">
        <v>773</v>
      </c>
      <c r="C43" s="9" t="s">
        <v>569</v>
      </c>
      <c r="D43" s="9" t="s">
        <v>251</v>
      </c>
      <c r="E43" s="9" t="s">
        <v>981</v>
      </c>
      <c r="G43" s="9" t="s">
        <v>568</v>
      </c>
      <c r="H43" s="9" t="s">
        <v>774</v>
      </c>
      <c r="I43" s="16" t="s">
        <v>1243</v>
      </c>
      <c r="J43" s="9" t="s">
        <v>863</v>
      </c>
      <c r="K43" s="9" t="s">
        <v>298</v>
      </c>
      <c r="M43" s="9" t="s">
        <v>568</v>
      </c>
      <c r="N43" s="9" t="s">
        <v>775</v>
      </c>
      <c r="O43" s="9" t="s">
        <v>508</v>
      </c>
      <c r="P43" s="9" t="s">
        <v>266</v>
      </c>
      <c r="Q43" s="9" t="s">
        <v>776</v>
      </c>
      <c r="S43" s="9" t="s">
        <v>568</v>
      </c>
      <c r="T43" s="9" t="s">
        <v>176</v>
      </c>
      <c r="U43" s="9" t="s">
        <v>64</v>
      </c>
      <c r="V43" s="9" t="s">
        <v>172</v>
      </c>
      <c r="W43" s="9" t="s">
        <v>778</v>
      </c>
      <c r="X43" s="9" t="s">
        <v>777</v>
      </c>
      <c r="Z43" s="9" t="s">
        <v>568</v>
      </c>
      <c r="AA43" s="9" t="s">
        <v>257</v>
      </c>
      <c r="AB43" s="9" t="s">
        <v>779</v>
      </c>
      <c r="AC43" s="9" t="s">
        <v>1108</v>
      </c>
      <c r="AD43" s="9" t="s">
        <v>780</v>
      </c>
      <c r="AF43" s="9" t="s">
        <v>568</v>
      </c>
      <c r="AG43" s="9" t="s">
        <v>951</v>
      </c>
      <c r="AH43" s="9" t="s">
        <v>782</v>
      </c>
      <c r="AI43" s="9" t="s">
        <v>783</v>
      </c>
      <c r="AJ43" s="9" t="s">
        <v>950</v>
      </c>
    </row>
    <row r="44" spans="1:35" s="9" customFormat="1" ht="12">
      <c r="A44" s="9" t="s">
        <v>1147</v>
      </c>
      <c r="B44" s="9" t="s">
        <v>1255</v>
      </c>
      <c r="C44" s="9" t="s">
        <v>569</v>
      </c>
      <c r="D44" s="9" t="s">
        <v>1256</v>
      </c>
      <c r="E44" s="9" t="s">
        <v>1257</v>
      </c>
      <c r="G44" s="9" t="s">
        <v>1147</v>
      </c>
      <c r="H44" s="9" t="s">
        <v>1258</v>
      </c>
      <c r="I44" s="16" t="s">
        <v>1243</v>
      </c>
      <c r="J44" s="9" t="s">
        <v>1150</v>
      </c>
      <c r="K44" s="9" t="s">
        <v>779</v>
      </c>
      <c r="M44" s="9" t="s">
        <v>1147</v>
      </c>
      <c r="N44" s="9" t="s">
        <v>1151</v>
      </c>
      <c r="O44" s="9" t="s">
        <v>868</v>
      </c>
      <c r="P44" s="9" t="s">
        <v>266</v>
      </c>
      <c r="Q44" s="9" t="s">
        <v>1152</v>
      </c>
      <c r="S44" s="9" t="s">
        <v>1147</v>
      </c>
      <c r="T44" s="9" t="s">
        <v>63</v>
      </c>
      <c r="U44" s="9" t="s">
        <v>65</v>
      </c>
      <c r="V44" s="9" t="s">
        <v>66</v>
      </c>
      <c r="W44" s="9" t="s">
        <v>67</v>
      </c>
      <c r="X44" s="9" t="s">
        <v>76</v>
      </c>
      <c r="Z44" s="9" t="s">
        <v>1147</v>
      </c>
      <c r="AA44" s="9" t="s">
        <v>372</v>
      </c>
      <c r="AB44" s="9" t="s">
        <v>1153</v>
      </c>
      <c r="AC44" s="9" t="s">
        <v>774</v>
      </c>
      <c r="AD44" s="9" t="s">
        <v>1154</v>
      </c>
      <c r="AF44" s="9" t="s">
        <v>1147</v>
      </c>
      <c r="AG44" s="9" t="s">
        <v>781</v>
      </c>
      <c r="AH44" s="9" t="s">
        <v>865</v>
      </c>
      <c r="AI44" s="9" t="s">
        <v>1155</v>
      </c>
    </row>
    <row r="45" spans="1:35" s="9" customFormat="1" ht="12">
      <c r="A45" s="9" t="s">
        <v>1204</v>
      </c>
      <c r="B45" s="9" t="s">
        <v>1255</v>
      </c>
      <c r="C45" s="9" t="s">
        <v>569</v>
      </c>
      <c r="D45" s="9" t="s">
        <v>1254</v>
      </c>
      <c r="E45" s="9" t="s">
        <v>1206</v>
      </c>
      <c r="G45" s="9" t="s">
        <v>1204</v>
      </c>
      <c r="H45" s="9" t="s">
        <v>836</v>
      </c>
      <c r="I45" s="17" t="s">
        <v>1243</v>
      </c>
      <c r="J45" s="9" t="s">
        <v>1207</v>
      </c>
      <c r="K45" s="9" t="s">
        <v>1208</v>
      </c>
      <c r="M45" s="9" t="s">
        <v>1204</v>
      </c>
      <c r="N45" s="9" t="s">
        <v>1153</v>
      </c>
      <c r="O45" s="9" t="s">
        <v>507</v>
      </c>
      <c r="P45" s="9" t="s">
        <v>266</v>
      </c>
      <c r="Q45" s="9" t="s">
        <v>513</v>
      </c>
      <c r="S45" s="9" t="s">
        <v>1204</v>
      </c>
      <c r="T45" s="9" t="s">
        <v>1392</v>
      </c>
      <c r="U45" s="9" t="s">
        <v>65</v>
      </c>
      <c r="V45" s="9" t="s">
        <v>78</v>
      </c>
      <c r="W45" s="9" t="s">
        <v>63</v>
      </c>
      <c r="X45" s="9" t="s">
        <v>81</v>
      </c>
      <c r="Z45" s="9" t="s">
        <v>1204</v>
      </c>
      <c r="AA45" s="9" t="s">
        <v>788</v>
      </c>
      <c r="AB45" s="9" t="s">
        <v>778</v>
      </c>
      <c r="AC45" s="9" t="s">
        <v>1210</v>
      </c>
      <c r="AD45" s="9" t="s">
        <v>865</v>
      </c>
      <c r="AF45" s="9" t="s">
        <v>1204</v>
      </c>
      <c r="AG45" s="9" t="s">
        <v>639</v>
      </c>
      <c r="AH45" s="9" t="s">
        <v>1211</v>
      </c>
      <c r="AI45" s="9" t="s">
        <v>574</v>
      </c>
    </row>
    <row r="46" spans="1:35" s="9" customFormat="1" ht="12">
      <c r="A46" s="9" t="s">
        <v>9</v>
      </c>
      <c r="B46" s="9" t="s">
        <v>1255</v>
      </c>
      <c r="C46" s="9" t="s">
        <v>569</v>
      </c>
      <c r="D46" s="9" t="s">
        <v>577</v>
      </c>
      <c r="E46" s="9" t="s">
        <v>10</v>
      </c>
      <c r="G46" s="9" t="s">
        <v>9</v>
      </c>
      <c r="H46" s="9" t="s">
        <v>1205</v>
      </c>
      <c r="I46" s="17" t="s">
        <v>1243</v>
      </c>
      <c r="J46" s="9" t="s">
        <v>445</v>
      </c>
      <c r="K46" s="9" t="s">
        <v>11</v>
      </c>
      <c r="M46" s="9" t="s">
        <v>9</v>
      </c>
      <c r="N46" s="9" t="s">
        <v>1208</v>
      </c>
      <c r="O46" s="9" t="s">
        <v>710</v>
      </c>
      <c r="P46" s="9" t="s">
        <v>266</v>
      </c>
      <c r="Q46" s="9" t="s">
        <v>251</v>
      </c>
      <c r="S46" s="9" t="s">
        <v>9</v>
      </c>
      <c r="T46" s="9" t="s">
        <v>77</v>
      </c>
      <c r="U46" s="9" t="s">
        <v>1361</v>
      </c>
      <c r="V46" s="9" t="s">
        <v>79</v>
      </c>
      <c r="W46" s="9" t="s">
        <v>80</v>
      </c>
      <c r="X46" s="9" t="s">
        <v>82</v>
      </c>
      <c r="Z46" s="9" t="s">
        <v>9</v>
      </c>
      <c r="AA46" s="9" t="s">
        <v>12</v>
      </c>
      <c r="AB46" s="9" t="s">
        <v>13</v>
      </c>
      <c r="AC46" s="9" t="s">
        <v>576</v>
      </c>
      <c r="AD46" s="9" t="s">
        <v>342</v>
      </c>
      <c r="AF46" s="9" t="s">
        <v>9</v>
      </c>
      <c r="AG46" s="9" t="s">
        <v>447</v>
      </c>
      <c r="AH46" s="9" t="s">
        <v>836</v>
      </c>
      <c r="AI46" s="9" t="s">
        <v>863</v>
      </c>
    </row>
    <row r="47" spans="1:35" s="9" customFormat="1" ht="12">
      <c r="A47" s="9" t="s">
        <v>21</v>
      </c>
      <c r="B47" s="9" t="s">
        <v>836</v>
      </c>
      <c r="C47" s="9" t="s">
        <v>569</v>
      </c>
      <c r="D47" s="9" t="s">
        <v>254</v>
      </c>
      <c r="E47" s="9" t="s">
        <v>1208</v>
      </c>
      <c r="G47" s="9" t="s">
        <v>21</v>
      </c>
      <c r="H47" s="9" t="s">
        <v>1206</v>
      </c>
      <c r="I47" s="17" t="s">
        <v>1243</v>
      </c>
      <c r="J47" s="9" t="s">
        <v>509</v>
      </c>
      <c r="K47" s="9" t="s">
        <v>22</v>
      </c>
      <c r="M47" s="9" t="s">
        <v>21</v>
      </c>
      <c r="N47" s="9" t="s">
        <v>23</v>
      </c>
      <c r="O47" s="9" t="s">
        <v>297</v>
      </c>
      <c r="P47" s="9" t="s">
        <v>266</v>
      </c>
      <c r="Q47" s="9" t="s">
        <v>577</v>
      </c>
      <c r="S47" s="9" t="s">
        <v>21</v>
      </c>
      <c r="T47" s="9" t="s">
        <v>341</v>
      </c>
      <c r="U47" s="9" t="s">
        <v>24</v>
      </c>
      <c r="V47" s="9" t="s">
        <v>639</v>
      </c>
      <c r="W47" s="9" t="s">
        <v>6</v>
      </c>
      <c r="X47" s="9" t="s">
        <v>1363</v>
      </c>
      <c r="Z47" s="9" t="s">
        <v>21</v>
      </c>
      <c r="AA47" s="9" t="s">
        <v>250</v>
      </c>
      <c r="AB47" s="9" t="s">
        <v>646</v>
      </c>
      <c r="AC47" s="9" t="s">
        <v>257</v>
      </c>
      <c r="AD47" s="9" t="s">
        <v>780</v>
      </c>
      <c r="AF47" s="9" t="s">
        <v>21</v>
      </c>
      <c r="AG47" s="9" t="s">
        <v>865</v>
      </c>
      <c r="AH47" s="9" t="s">
        <v>1211</v>
      </c>
      <c r="AI47" s="9" t="s">
        <v>25</v>
      </c>
    </row>
    <row r="48" spans="1:35" s="9" customFormat="1" ht="12">
      <c r="A48" s="9" t="s">
        <v>1350</v>
      </c>
      <c r="B48" s="9" t="s">
        <v>1353</v>
      </c>
      <c r="C48" s="9" t="s">
        <v>1354</v>
      </c>
      <c r="D48" s="9" t="s">
        <v>1355</v>
      </c>
      <c r="E48" s="9" t="s">
        <v>1356</v>
      </c>
      <c r="G48" s="9" t="s">
        <v>1350</v>
      </c>
      <c r="H48" s="9" t="s">
        <v>1357</v>
      </c>
      <c r="I48" s="17" t="s">
        <v>1331</v>
      </c>
      <c r="J48" s="9" t="s">
        <v>1358</v>
      </c>
      <c r="K48" s="9" t="s">
        <v>1334</v>
      </c>
      <c r="M48" s="9" t="s">
        <v>1350</v>
      </c>
      <c r="N48" s="9" t="s">
        <v>1359</v>
      </c>
      <c r="O48" s="9" t="s">
        <v>1360</v>
      </c>
      <c r="P48" s="9" t="s">
        <v>1361</v>
      </c>
      <c r="Q48" s="9" t="s">
        <v>1362</v>
      </c>
      <c r="S48" s="9" t="s">
        <v>1350</v>
      </c>
      <c r="T48" s="9" t="s">
        <v>1364</v>
      </c>
      <c r="U48" s="9" t="s">
        <v>1365</v>
      </c>
      <c r="V48" s="9" t="s">
        <v>1366</v>
      </c>
      <c r="W48" s="9" t="s">
        <v>1229</v>
      </c>
      <c r="X48" s="9" t="s">
        <v>1230</v>
      </c>
      <c r="Z48" s="11" t="s">
        <v>1177</v>
      </c>
      <c r="AA48" s="9" t="s">
        <v>1231</v>
      </c>
      <c r="AB48" s="9" t="s">
        <v>1335</v>
      </c>
      <c r="AC48" s="9" t="s">
        <v>1232</v>
      </c>
      <c r="AD48" s="9" t="s">
        <v>1233</v>
      </c>
      <c r="AF48" s="11" t="s">
        <v>1177</v>
      </c>
      <c r="AG48" s="9" t="s">
        <v>1234</v>
      </c>
      <c r="AH48" s="9" t="s">
        <v>1235</v>
      </c>
      <c r="AI48" s="9" t="s">
        <v>1329</v>
      </c>
    </row>
    <row r="49" spans="1:35" s="9" customFormat="1" ht="12">
      <c r="A49" s="9" t="s">
        <v>1351</v>
      </c>
      <c r="B49" s="9" t="s">
        <v>1337</v>
      </c>
      <c r="C49" s="9" t="s">
        <v>1354</v>
      </c>
      <c r="D49" s="9" t="s">
        <v>1274</v>
      </c>
      <c r="E49" s="9" t="s">
        <v>1276</v>
      </c>
      <c r="G49" s="9" t="s">
        <v>1351</v>
      </c>
      <c r="H49" s="9" t="s">
        <v>1386</v>
      </c>
      <c r="I49" s="17" t="s">
        <v>1332</v>
      </c>
      <c r="J49" s="9" t="s">
        <v>1364</v>
      </c>
      <c r="K49" s="9" t="s">
        <v>1389</v>
      </c>
      <c r="M49" s="9" t="s">
        <v>1351</v>
      </c>
      <c r="N49" s="9" t="s">
        <v>1391</v>
      </c>
      <c r="O49" s="9" t="s">
        <v>1392</v>
      </c>
      <c r="P49" s="9" t="s">
        <v>1394</v>
      </c>
      <c r="Q49" s="9" t="s">
        <v>1395</v>
      </c>
      <c r="S49" s="9" t="s">
        <v>1351</v>
      </c>
      <c r="T49" s="9" t="s">
        <v>1396</v>
      </c>
      <c r="U49" s="9" t="s">
        <v>1294</v>
      </c>
      <c r="V49" s="9" t="s">
        <v>1295</v>
      </c>
      <c r="W49" s="9" t="s">
        <v>1297</v>
      </c>
      <c r="X49" s="9" t="s">
        <v>1298</v>
      </c>
      <c r="Z49" s="11" t="s">
        <v>1179</v>
      </c>
      <c r="AA49" s="9" t="s">
        <v>1233</v>
      </c>
      <c r="AB49" s="9" t="s">
        <v>1300</v>
      </c>
      <c r="AC49" s="9" t="s">
        <v>1362</v>
      </c>
      <c r="AD49" s="9" t="s">
        <v>1302</v>
      </c>
      <c r="AF49" s="11" t="s">
        <v>1179</v>
      </c>
      <c r="AG49" s="9" t="s">
        <v>1305</v>
      </c>
      <c r="AH49" s="9" t="s">
        <v>1306</v>
      </c>
      <c r="AI49" s="9" t="s">
        <v>1308</v>
      </c>
    </row>
    <row r="50" spans="1:35" s="9" customFormat="1" ht="12">
      <c r="A50" s="9" t="s">
        <v>1352</v>
      </c>
      <c r="B50" s="9" t="s">
        <v>1336</v>
      </c>
      <c r="C50" s="9" t="s">
        <v>1338</v>
      </c>
      <c r="D50" s="9" t="s">
        <v>1273</v>
      </c>
      <c r="E50" s="9" t="s">
        <v>1275</v>
      </c>
      <c r="G50" s="9" t="s">
        <v>1352</v>
      </c>
      <c r="H50" s="9" t="s">
        <v>1387</v>
      </c>
      <c r="I50" s="17" t="s">
        <v>1332</v>
      </c>
      <c r="J50" s="9" t="s">
        <v>1310</v>
      </c>
      <c r="K50" s="9" t="s">
        <v>1388</v>
      </c>
      <c r="M50" s="9" t="s">
        <v>1352</v>
      </c>
      <c r="N50" s="9" t="s">
        <v>1390</v>
      </c>
      <c r="O50" s="9" t="s">
        <v>1393</v>
      </c>
      <c r="P50" s="9" t="s">
        <v>1394</v>
      </c>
      <c r="Q50" s="9" t="s">
        <v>1311</v>
      </c>
      <c r="S50" s="9" t="s">
        <v>1352</v>
      </c>
      <c r="T50" s="9" t="s">
        <v>1397</v>
      </c>
      <c r="U50" s="9" t="s">
        <v>1398</v>
      </c>
      <c r="V50" s="9" t="s">
        <v>1234</v>
      </c>
      <c r="W50" s="9" t="s">
        <v>1296</v>
      </c>
      <c r="X50" s="9" t="s">
        <v>1355</v>
      </c>
      <c r="Z50" s="11" t="s">
        <v>1181</v>
      </c>
      <c r="AA50" s="9" t="s">
        <v>1299</v>
      </c>
      <c r="AB50" s="9" t="s">
        <v>1301</v>
      </c>
      <c r="AC50" s="9" t="s">
        <v>1362</v>
      </c>
      <c r="AD50" s="9" t="s">
        <v>1303</v>
      </c>
      <c r="AF50" s="11" t="s">
        <v>1181</v>
      </c>
      <c r="AG50" s="9" t="s">
        <v>1304</v>
      </c>
      <c r="AH50" s="9" t="s">
        <v>1307</v>
      </c>
      <c r="AI50" s="9" t="s">
        <v>1309</v>
      </c>
    </row>
    <row r="51" spans="1:35" s="9" customFormat="1" ht="12">
      <c r="A51" s="9" t="s">
        <v>1460</v>
      </c>
      <c r="B51" s="9" t="s">
        <v>1154</v>
      </c>
      <c r="C51" s="73" t="s">
        <v>1478</v>
      </c>
      <c r="D51" s="9" t="s">
        <v>1479</v>
      </c>
      <c r="E51" s="9" t="s">
        <v>639</v>
      </c>
      <c r="G51" s="9" t="s">
        <v>1460</v>
      </c>
      <c r="H51" s="9" t="s">
        <v>632</v>
      </c>
      <c r="I51" s="17" t="s">
        <v>1243</v>
      </c>
      <c r="J51" s="9" t="s">
        <v>445</v>
      </c>
      <c r="K51" s="9" t="s">
        <v>1480</v>
      </c>
      <c r="M51" s="9" t="s">
        <v>1460</v>
      </c>
      <c r="N51" s="9" t="s">
        <v>1481</v>
      </c>
      <c r="O51" s="9" t="s">
        <v>250</v>
      </c>
      <c r="P51" s="9" t="s">
        <v>1205</v>
      </c>
      <c r="Q51" s="9" t="s">
        <v>1482</v>
      </c>
      <c r="S51" s="9" t="s">
        <v>1460</v>
      </c>
      <c r="T51" s="9" t="s">
        <v>1483</v>
      </c>
      <c r="U51" s="9" t="s">
        <v>1484</v>
      </c>
      <c r="V51" s="9" t="s">
        <v>836</v>
      </c>
      <c r="W51" s="9" t="s">
        <v>1485</v>
      </c>
      <c r="X51" s="9" t="s">
        <v>1486</v>
      </c>
      <c r="Z51" s="11" t="s">
        <v>1460</v>
      </c>
      <c r="AA51" s="9" t="s">
        <v>1487</v>
      </c>
      <c r="AB51" s="9" t="s">
        <v>1488</v>
      </c>
      <c r="AC51" s="9" t="s">
        <v>1489</v>
      </c>
      <c r="AD51" s="9" t="s">
        <v>1490</v>
      </c>
      <c r="AF51" s="11" t="s">
        <v>1460</v>
      </c>
      <c r="AG51" s="9" t="s">
        <v>864</v>
      </c>
      <c r="AH51" s="9" t="s">
        <v>1492</v>
      </c>
      <c r="AI51" s="9" t="s">
        <v>1493</v>
      </c>
    </row>
    <row r="52" spans="3:32" s="9" customFormat="1" ht="12">
      <c r="C52" s="73"/>
      <c r="I52" s="17"/>
      <c r="Z52" s="11"/>
      <c r="AF52" s="11"/>
    </row>
    <row r="53" spans="3:32" s="9" customFormat="1" ht="12">
      <c r="C53" s="73"/>
      <c r="I53" s="17"/>
      <c r="Z53" s="11"/>
      <c r="AF53" s="11"/>
    </row>
    <row r="54" s="11" customFormat="1" ht="12">
      <c r="C54" s="73"/>
    </row>
    <row r="55" spans="1:26" s="11" customFormat="1" ht="12">
      <c r="A55" s="13" t="s">
        <v>1244</v>
      </c>
      <c r="B55" s="14"/>
      <c r="C55" s="73"/>
      <c r="D55" s="14"/>
      <c r="E55" s="14"/>
      <c r="F55" s="14"/>
      <c r="G55" s="14" t="s">
        <v>566</v>
      </c>
      <c r="M55" s="14" t="s">
        <v>566</v>
      </c>
      <c r="S55" s="14" t="s">
        <v>1099</v>
      </c>
      <c r="Z55" s="14" t="s">
        <v>1109</v>
      </c>
    </row>
    <row r="56" spans="2:7" s="11" customFormat="1" ht="12">
      <c r="B56" s="14"/>
      <c r="C56" s="73"/>
      <c r="D56" s="15"/>
      <c r="E56" s="15"/>
      <c r="F56" s="15"/>
      <c r="G56" s="13" t="s">
        <v>1118</v>
      </c>
    </row>
    <row r="57" spans="2:24" s="11" customFormat="1" ht="12">
      <c r="B57" s="14"/>
      <c r="C57" s="73"/>
      <c r="D57" s="14"/>
      <c r="E57" s="15"/>
      <c r="F57" s="15"/>
      <c r="G57" s="14" t="s">
        <v>1106</v>
      </c>
      <c r="M57" s="79"/>
      <c r="N57" s="79"/>
      <c r="O57" s="79"/>
      <c r="P57" s="79"/>
      <c r="Q57" s="79"/>
      <c r="S57" s="6"/>
      <c r="T57" s="6"/>
      <c r="U57" s="6"/>
      <c r="V57" s="6"/>
      <c r="W57" s="6"/>
      <c r="X57" s="6"/>
    </row>
    <row r="58" spans="2:24" s="11" customFormat="1" ht="12">
      <c r="B58" s="14"/>
      <c r="C58" s="14"/>
      <c r="D58" s="14"/>
      <c r="E58" s="15"/>
      <c r="F58" s="15"/>
      <c r="G58" s="13" t="s">
        <v>999</v>
      </c>
      <c r="M58" s="9"/>
      <c r="N58" s="9"/>
      <c r="O58" s="9"/>
      <c r="P58" s="9"/>
      <c r="Q58" s="9"/>
      <c r="S58" s="9"/>
      <c r="T58" s="9"/>
      <c r="U58" s="9"/>
      <c r="V58" s="9"/>
      <c r="W58" s="9"/>
      <c r="X58" s="9"/>
    </row>
    <row r="59" spans="2:24" s="11" customFormat="1" ht="12">
      <c r="B59" s="14"/>
      <c r="C59" s="14"/>
      <c r="D59" s="14"/>
      <c r="M59" s="9"/>
      <c r="N59" s="9"/>
      <c r="O59" s="9"/>
      <c r="P59" s="9"/>
      <c r="Q59" s="9"/>
      <c r="S59" s="9"/>
      <c r="T59" s="9"/>
      <c r="U59" s="9"/>
      <c r="V59" s="9"/>
      <c r="W59" s="9"/>
      <c r="X59" s="9"/>
    </row>
    <row r="60" spans="2:24" s="11" customFormat="1" ht="12">
      <c r="B60" s="14"/>
      <c r="C60" s="14"/>
      <c r="D60" s="15"/>
      <c r="M60" s="9"/>
      <c r="N60" s="9"/>
      <c r="O60" s="9"/>
      <c r="P60" s="9"/>
      <c r="Q60" s="9"/>
      <c r="S60" s="9"/>
      <c r="T60" s="9"/>
      <c r="U60" s="9"/>
      <c r="V60" s="9"/>
      <c r="W60" s="9"/>
      <c r="X60" s="9"/>
    </row>
    <row r="61" spans="19:24" s="11" customFormat="1" ht="12">
      <c r="S61" s="9"/>
      <c r="T61" s="9"/>
      <c r="U61" s="9"/>
      <c r="V61" s="9"/>
      <c r="W61" s="9"/>
      <c r="X61" s="9"/>
    </row>
    <row r="62" spans="19:24" s="11" customFormat="1" ht="12">
      <c r="S62" s="9"/>
      <c r="T62" s="9"/>
      <c r="U62" s="9"/>
      <c r="V62" s="9"/>
      <c r="W62" s="9"/>
      <c r="X62" s="9"/>
    </row>
    <row r="63" spans="19:24" s="11" customFormat="1" ht="12">
      <c r="S63" s="9"/>
      <c r="T63" s="9"/>
      <c r="U63" s="9"/>
      <c r="V63" s="9"/>
      <c r="W63" s="9"/>
      <c r="X63" s="9"/>
    </row>
    <row r="64" spans="19:24" s="11" customFormat="1" ht="12">
      <c r="S64" s="9"/>
      <c r="T64" s="9"/>
      <c r="U64" s="9"/>
      <c r="V64" s="9"/>
      <c r="W64" s="9"/>
      <c r="X64" s="9"/>
    </row>
    <row r="65" spans="19:24" s="11" customFormat="1" ht="12">
      <c r="S65" s="9"/>
      <c r="T65" s="9"/>
      <c r="U65" s="9"/>
      <c r="V65" s="9"/>
      <c r="W65" s="9"/>
      <c r="X65" s="9"/>
    </row>
    <row r="66" s="11" customFormat="1" ht="12">
      <c r="M66" s="14"/>
    </row>
    <row r="67" s="11" customFormat="1" ht="12">
      <c r="M67" s="14"/>
    </row>
  </sheetData>
  <sheetProtection/>
  <mergeCells count="3">
    <mergeCell ref="A1:E1"/>
    <mergeCell ref="M1:Q1"/>
    <mergeCell ref="M57:Q57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3"/>
  <sheetViews>
    <sheetView zoomScale="150" zoomScaleNormal="150" workbookViewId="0" topLeftCell="A1">
      <pane ySplit="2" topLeftCell="BM57" activePane="bottomLeft" state="frozen"/>
      <selection pane="topLeft" activeCell="A1" sqref="A1"/>
      <selection pane="bottomLeft" activeCell="C115" sqref="C115"/>
    </sheetView>
  </sheetViews>
  <sheetFormatPr defaultColWidth="8.8515625" defaultRowHeight="12.75"/>
  <cols>
    <col min="1" max="1" width="7.421875" style="1" bestFit="1" customWidth="1"/>
    <col min="2" max="2" width="27.28125" style="44" customWidth="1"/>
    <col min="3" max="3" width="18.140625" style="44" bestFit="1" customWidth="1"/>
    <col min="4" max="4" width="16.8515625" style="44" bestFit="1" customWidth="1"/>
    <col min="5" max="16384" width="8.8515625" style="1" customWidth="1"/>
  </cols>
  <sheetData>
    <row r="1" spans="1:4" s="11" customFormat="1" ht="12.75" thickBot="1">
      <c r="A1" s="82" t="s">
        <v>1004</v>
      </c>
      <c r="B1" s="82"/>
      <c r="C1" s="82"/>
      <c r="D1" s="82"/>
    </row>
    <row r="2" spans="1:4" s="11" customFormat="1" ht="12.75" thickBot="1">
      <c r="A2" s="38" t="s">
        <v>273</v>
      </c>
      <c r="B2" s="38" t="s">
        <v>938</v>
      </c>
      <c r="C2" s="38" t="s">
        <v>1088</v>
      </c>
      <c r="D2" s="38" t="s">
        <v>1089</v>
      </c>
    </row>
    <row r="3" spans="1:3" s="11" customFormat="1" ht="12">
      <c r="A3" s="11" t="s">
        <v>169</v>
      </c>
      <c r="B3" s="28" t="s">
        <v>311</v>
      </c>
      <c r="C3" s="28" t="s">
        <v>310</v>
      </c>
    </row>
    <row r="4" spans="1:3" s="28" customFormat="1" ht="12">
      <c r="A4" s="11" t="s">
        <v>168</v>
      </c>
      <c r="B4" s="28" t="s">
        <v>310</v>
      </c>
      <c r="C4" s="28" t="s">
        <v>546</v>
      </c>
    </row>
    <row r="5" spans="1:3" s="28" customFormat="1" ht="12">
      <c r="A5" s="11"/>
      <c r="B5" s="11" t="s">
        <v>439</v>
      </c>
      <c r="C5" s="11" t="s">
        <v>309</v>
      </c>
    </row>
    <row r="6" spans="1:3" s="28" customFormat="1" ht="12">
      <c r="A6" s="11" t="s">
        <v>468</v>
      </c>
      <c r="B6" s="28" t="s">
        <v>435</v>
      </c>
      <c r="C6" s="28" t="s">
        <v>439</v>
      </c>
    </row>
    <row r="7" spans="1:3" s="28" customFormat="1" ht="12">
      <c r="A7" s="11"/>
      <c r="B7" s="11" t="s">
        <v>694</v>
      </c>
      <c r="C7" s="11" t="s">
        <v>545</v>
      </c>
    </row>
    <row r="8" spans="1:3" s="28" customFormat="1" ht="12">
      <c r="A8" s="11" t="s">
        <v>166</v>
      </c>
      <c r="B8" s="28" t="s">
        <v>694</v>
      </c>
      <c r="C8" s="28" t="s">
        <v>490</v>
      </c>
    </row>
    <row r="9" spans="1:3" s="28" customFormat="1" ht="12">
      <c r="A9" s="11"/>
      <c r="B9" s="11" t="s">
        <v>309</v>
      </c>
      <c r="C9" s="11" t="s">
        <v>544</v>
      </c>
    </row>
    <row r="10" spans="1:3" s="28" customFormat="1" ht="12">
      <c r="A10" s="11" t="s">
        <v>165</v>
      </c>
      <c r="B10" s="28" t="s">
        <v>308</v>
      </c>
      <c r="C10" s="28" t="s">
        <v>490</v>
      </c>
    </row>
    <row r="11" spans="1:3" s="28" customFormat="1" ht="12">
      <c r="A11" s="11"/>
      <c r="B11" s="11" t="s">
        <v>232</v>
      </c>
      <c r="C11" s="11" t="s">
        <v>532</v>
      </c>
    </row>
    <row r="12" spans="1:3" s="28" customFormat="1" ht="12">
      <c r="A12" s="11" t="s">
        <v>164</v>
      </c>
      <c r="B12" s="28" t="s">
        <v>535</v>
      </c>
      <c r="C12" s="28" t="s">
        <v>238</v>
      </c>
    </row>
    <row r="13" spans="1:3" s="28" customFormat="1" ht="12">
      <c r="A13" s="11"/>
      <c r="B13" s="11" t="s">
        <v>532</v>
      </c>
      <c r="C13" s="11" t="s">
        <v>527</v>
      </c>
    </row>
    <row r="14" spans="1:3" s="11" customFormat="1" ht="12">
      <c r="A14" s="11" t="s">
        <v>163</v>
      </c>
      <c r="B14" s="28" t="s">
        <v>439</v>
      </c>
      <c r="C14" s="28" t="s">
        <v>388</v>
      </c>
    </row>
    <row r="15" spans="1:4" s="39" customFormat="1" ht="12">
      <c r="A15" s="11"/>
      <c r="B15" s="11" t="s">
        <v>534</v>
      </c>
      <c r="C15" s="11" t="s">
        <v>532</v>
      </c>
      <c r="D15" s="28"/>
    </row>
    <row r="16" spans="1:3" s="11" customFormat="1" ht="12">
      <c r="A16" s="11" t="s">
        <v>162</v>
      </c>
      <c r="B16" s="28" t="s">
        <v>533</v>
      </c>
      <c r="C16" s="28" t="s">
        <v>542</v>
      </c>
    </row>
    <row r="17" spans="1:4" s="39" customFormat="1" ht="12">
      <c r="A17" s="11"/>
      <c r="B17" s="11" t="s">
        <v>527</v>
      </c>
      <c r="C17" s="11" t="s">
        <v>543</v>
      </c>
      <c r="D17" s="28"/>
    </row>
    <row r="18" spans="1:4" s="11" customFormat="1" ht="12">
      <c r="A18" s="11" t="s">
        <v>161</v>
      </c>
      <c r="B18" s="28" t="s">
        <v>532</v>
      </c>
      <c r="C18" s="28" t="s">
        <v>541</v>
      </c>
      <c r="D18" s="28" t="s">
        <v>751</v>
      </c>
    </row>
    <row r="19" spans="1:4" s="39" customFormat="1" ht="12">
      <c r="A19" s="11"/>
      <c r="B19" s="11" t="s">
        <v>723</v>
      </c>
      <c r="C19" s="11" t="s">
        <v>531</v>
      </c>
      <c r="D19" s="11" t="s">
        <v>752</v>
      </c>
    </row>
    <row r="20" spans="1:4" s="11" customFormat="1" ht="12">
      <c r="A20" s="11" t="s">
        <v>160</v>
      </c>
      <c r="B20" s="28" t="s">
        <v>238</v>
      </c>
      <c r="C20" s="28" t="s">
        <v>540</v>
      </c>
      <c r="D20" s="28" t="s">
        <v>231</v>
      </c>
    </row>
    <row r="21" spans="1:4" s="39" customFormat="1" ht="12">
      <c r="A21" s="11"/>
      <c r="B21" s="11" t="s">
        <v>534</v>
      </c>
      <c r="C21" s="11" t="s">
        <v>587</v>
      </c>
      <c r="D21" s="11" t="s">
        <v>750</v>
      </c>
    </row>
    <row r="22" spans="1:4" s="11" customFormat="1" ht="12">
      <c r="A22" s="11" t="s">
        <v>159</v>
      </c>
      <c r="B22" s="28" t="s">
        <v>531</v>
      </c>
      <c r="C22" s="28" t="s">
        <v>104</v>
      </c>
      <c r="D22" s="28" t="s">
        <v>545</v>
      </c>
    </row>
    <row r="23" spans="1:4" s="40" customFormat="1" ht="12">
      <c r="A23" s="11"/>
      <c r="B23" s="11" t="s">
        <v>587</v>
      </c>
      <c r="C23" s="11" t="s">
        <v>527</v>
      </c>
      <c r="D23" s="11" t="s">
        <v>749</v>
      </c>
    </row>
    <row r="24" spans="1:4" s="39" customFormat="1" ht="12">
      <c r="A24" s="11" t="s">
        <v>158</v>
      </c>
      <c r="B24" s="28" t="s">
        <v>104</v>
      </c>
      <c r="C24" s="28" t="s">
        <v>108</v>
      </c>
      <c r="D24" s="28" t="s">
        <v>232</v>
      </c>
    </row>
    <row r="25" spans="2:4" s="11" customFormat="1" ht="12">
      <c r="B25" s="11" t="s">
        <v>231</v>
      </c>
      <c r="C25" s="11" t="s">
        <v>539</v>
      </c>
      <c r="D25" s="11" t="s">
        <v>748</v>
      </c>
    </row>
    <row r="26" spans="1:4" s="39" customFormat="1" ht="12" customHeight="1">
      <c r="A26" s="11" t="s">
        <v>157</v>
      </c>
      <c r="B26" s="28" t="s">
        <v>490</v>
      </c>
      <c r="C26" s="28" t="s">
        <v>623</v>
      </c>
      <c r="D26" s="28" t="s">
        <v>107</v>
      </c>
    </row>
    <row r="27" spans="2:4" s="11" customFormat="1" ht="12">
      <c r="B27" s="11" t="s">
        <v>108</v>
      </c>
      <c r="C27" s="11" t="s">
        <v>538</v>
      </c>
      <c r="D27" s="11" t="s">
        <v>205</v>
      </c>
    </row>
    <row r="28" spans="1:4" s="40" customFormat="1" ht="12" customHeight="1">
      <c r="A28" s="11" t="s">
        <v>156</v>
      </c>
      <c r="B28" s="28" t="s">
        <v>529</v>
      </c>
      <c r="C28" s="28" t="s">
        <v>316</v>
      </c>
      <c r="D28" s="28" t="s">
        <v>205</v>
      </c>
    </row>
    <row r="29" spans="1:4" s="39" customFormat="1" ht="12">
      <c r="A29" s="11"/>
      <c r="B29" s="11" t="s">
        <v>530</v>
      </c>
      <c r="C29" s="11" t="s">
        <v>317</v>
      </c>
      <c r="D29" s="11" t="s">
        <v>561</v>
      </c>
    </row>
    <row r="30" spans="1:4" s="11" customFormat="1" ht="12">
      <c r="A30" s="11" t="s">
        <v>75</v>
      </c>
      <c r="B30" s="28" t="s">
        <v>108</v>
      </c>
      <c r="C30" s="28" t="s">
        <v>314</v>
      </c>
      <c r="D30" s="28" t="s">
        <v>604</v>
      </c>
    </row>
    <row r="31" spans="2:4" s="11" customFormat="1" ht="12">
      <c r="B31" s="11" t="s">
        <v>379</v>
      </c>
      <c r="C31" s="11" t="s">
        <v>315</v>
      </c>
      <c r="D31" s="11" t="s">
        <v>747</v>
      </c>
    </row>
    <row r="32" spans="1:4" s="11" customFormat="1" ht="12">
      <c r="A32" s="11" t="s">
        <v>74</v>
      </c>
      <c r="B32" s="28" t="s">
        <v>528</v>
      </c>
      <c r="C32" s="28" t="s">
        <v>385</v>
      </c>
      <c r="D32" s="28" t="s">
        <v>745</v>
      </c>
    </row>
    <row r="33" spans="1:4" s="39" customFormat="1" ht="12">
      <c r="A33" s="11"/>
      <c r="B33" s="11" t="s">
        <v>210</v>
      </c>
      <c r="C33" s="11" t="s">
        <v>313</v>
      </c>
      <c r="D33" s="11" t="s">
        <v>746</v>
      </c>
    </row>
    <row r="34" spans="1:4" s="11" customFormat="1" ht="12">
      <c r="A34" s="11" t="s">
        <v>73</v>
      </c>
      <c r="B34" s="28" t="s">
        <v>205</v>
      </c>
      <c r="C34" s="28" t="s">
        <v>379</v>
      </c>
      <c r="D34" s="28" t="s">
        <v>199</v>
      </c>
    </row>
    <row r="35" spans="1:4" s="39" customFormat="1" ht="12">
      <c r="A35" s="11"/>
      <c r="B35" s="11" t="s">
        <v>527</v>
      </c>
      <c r="C35" s="11" t="s">
        <v>312</v>
      </c>
      <c r="D35" s="11" t="s">
        <v>548</v>
      </c>
    </row>
    <row r="36" spans="1:4" s="11" customFormat="1" ht="12">
      <c r="A36" s="11" t="s">
        <v>146</v>
      </c>
      <c r="B36" s="28" t="s">
        <v>204</v>
      </c>
      <c r="C36" s="28" t="s">
        <v>210</v>
      </c>
      <c r="D36" s="28" t="s">
        <v>604</v>
      </c>
    </row>
    <row r="37" spans="1:4" s="39" customFormat="1" ht="12">
      <c r="A37" s="11"/>
      <c r="B37" s="11" t="s">
        <v>526</v>
      </c>
      <c r="C37" s="11" t="s">
        <v>393</v>
      </c>
      <c r="D37" s="11" t="s">
        <v>547</v>
      </c>
    </row>
    <row r="38" spans="1:4" s="11" customFormat="1" ht="12">
      <c r="A38" s="11" t="s">
        <v>145</v>
      </c>
      <c r="B38" s="28" t="s">
        <v>394</v>
      </c>
      <c r="C38" s="28" t="s">
        <v>393</v>
      </c>
      <c r="D38" s="28" t="s">
        <v>206</v>
      </c>
    </row>
    <row r="39" spans="1:4" s="39" customFormat="1" ht="12">
      <c r="A39" s="11"/>
      <c r="B39" s="11" t="s">
        <v>875</v>
      </c>
      <c r="C39" s="11" t="s">
        <v>199</v>
      </c>
      <c r="D39" s="11" t="s">
        <v>525</v>
      </c>
    </row>
    <row r="40" spans="1:4" s="11" customFormat="1" ht="12">
      <c r="A40" s="11" t="s">
        <v>144</v>
      </c>
      <c r="B40" s="28" t="s">
        <v>861</v>
      </c>
      <c r="C40" s="28" t="s">
        <v>393</v>
      </c>
      <c r="D40" s="28" t="s">
        <v>203</v>
      </c>
    </row>
    <row r="41" spans="1:4" s="39" customFormat="1" ht="12">
      <c r="A41" s="11"/>
      <c r="B41" s="11" t="s">
        <v>862</v>
      </c>
      <c r="C41" s="11" t="s">
        <v>875</v>
      </c>
      <c r="D41" s="11" t="s">
        <v>383</v>
      </c>
    </row>
    <row r="42" spans="1:4" s="11" customFormat="1" ht="12">
      <c r="A42" s="11" t="s">
        <v>143</v>
      </c>
      <c r="B42" s="28" t="s">
        <v>393</v>
      </c>
      <c r="C42" s="28" t="s">
        <v>875</v>
      </c>
      <c r="D42" s="28" t="s">
        <v>525</v>
      </c>
    </row>
    <row r="43" spans="1:4" s="39" customFormat="1" ht="12">
      <c r="A43" s="11"/>
      <c r="B43" s="11" t="s">
        <v>860</v>
      </c>
      <c r="C43" s="11" t="s">
        <v>383</v>
      </c>
      <c r="D43" s="11" t="s">
        <v>624</v>
      </c>
    </row>
    <row r="44" spans="1:4" s="11" customFormat="1" ht="12">
      <c r="A44" s="11" t="s">
        <v>142</v>
      </c>
      <c r="B44" s="28" t="s">
        <v>624</v>
      </c>
      <c r="C44" s="28" t="s">
        <v>875</v>
      </c>
      <c r="D44" s="28" t="s">
        <v>201</v>
      </c>
    </row>
    <row r="45" spans="1:4" s="39" customFormat="1" ht="12">
      <c r="A45" s="11"/>
      <c r="B45" s="11" t="s">
        <v>708</v>
      </c>
      <c r="C45" s="11" t="s">
        <v>876</v>
      </c>
      <c r="D45" s="11" t="s">
        <v>383</v>
      </c>
    </row>
    <row r="46" spans="1:4" s="11" customFormat="1" ht="12">
      <c r="A46" s="11" t="s">
        <v>141</v>
      </c>
      <c r="B46" s="28" t="s">
        <v>622</v>
      </c>
      <c r="C46" s="28" t="s">
        <v>875</v>
      </c>
      <c r="D46" s="28" t="s">
        <v>619</v>
      </c>
    </row>
    <row r="47" spans="1:4" s="39" customFormat="1" ht="12">
      <c r="A47" s="11"/>
      <c r="B47" s="11" t="s">
        <v>707</v>
      </c>
      <c r="C47" s="11" t="s">
        <v>876</v>
      </c>
      <c r="D47" s="11" t="s">
        <v>381</v>
      </c>
    </row>
    <row r="48" spans="1:4" s="11" customFormat="1" ht="12">
      <c r="A48" s="11" t="s">
        <v>140</v>
      </c>
      <c r="B48" s="28" t="s">
        <v>619</v>
      </c>
      <c r="C48" s="28" t="s">
        <v>511</v>
      </c>
      <c r="D48" s="28" t="s">
        <v>523</v>
      </c>
    </row>
    <row r="49" spans="1:4" s="39" customFormat="1" ht="12">
      <c r="A49" s="11"/>
      <c r="B49" s="11" t="s">
        <v>201</v>
      </c>
      <c r="C49" s="11" t="s">
        <v>874</v>
      </c>
      <c r="D49" s="11" t="s">
        <v>524</v>
      </c>
    </row>
    <row r="50" spans="1:4" s="11" customFormat="1" ht="12">
      <c r="A50" s="11" t="s">
        <v>139</v>
      </c>
      <c r="B50" s="28" t="s">
        <v>705</v>
      </c>
      <c r="C50" s="28" t="s">
        <v>381</v>
      </c>
      <c r="D50" s="28" t="s">
        <v>521</v>
      </c>
    </row>
    <row r="51" spans="1:4" s="39" customFormat="1" ht="12">
      <c r="A51" s="11"/>
      <c r="B51" s="11" t="s">
        <v>706</v>
      </c>
      <c r="C51" s="11" t="s">
        <v>718</v>
      </c>
      <c r="D51" s="11" t="s">
        <v>522</v>
      </c>
    </row>
    <row r="52" spans="1:4" s="11" customFormat="1" ht="12">
      <c r="A52" s="11" t="s">
        <v>138</v>
      </c>
      <c r="B52" s="28" t="s">
        <v>703</v>
      </c>
      <c r="C52" s="28" t="s">
        <v>1114</v>
      </c>
      <c r="D52" s="28" t="s">
        <v>519</v>
      </c>
    </row>
    <row r="53" spans="2:4" s="11" customFormat="1" ht="12">
      <c r="B53" s="11" t="s">
        <v>704</v>
      </c>
      <c r="C53" s="11" t="s">
        <v>717</v>
      </c>
      <c r="D53" s="11" t="s">
        <v>520</v>
      </c>
    </row>
    <row r="54" spans="1:4" s="11" customFormat="1" ht="12">
      <c r="A54" s="11" t="s">
        <v>137</v>
      </c>
      <c r="B54" s="28" t="s">
        <v>384</v>
      </c>
      <c r="C54" s="28" t="s">
        <v>716</v>
      </c>
      <c r="D54" s="28" t="s">
        <v>381</v>
      </c>
    </row>
    <row r="55" spans="2:4" s="11" customFormat="1" ht="12">
      <c r="B55" s="11" t="s">
        <v>383</v>
      </c>
      <c r="C55" s="11" t="s">
        <v>389</v>
      </c>
      <c r="D55" s="11" t="s">
        <v>518</v>
      </c>
    </row>
    <row r="56" spans="1:4" s="11" customFormat="1" ht="12">
      <c r="A56" s="11" t="s">
        <v>136</v>
      </c>
      <c r="B56" s="28" t="s">
        <v>383</v>
      </c>
      <c r="C56" s="28" t="s">
        <v>389</v>
      </c>
      <c r="D56" s="28" t="s">
        <v>377</v>
      </c>
    </row>
    <row r="57" spans="2:4" s="11" customFormat="1" ht="12">
      <c r="B57" s="11" t="s">
        <v>381</v>
      </c>
      <c r="C57" s="11" t="s">
        <v>615</v>
      </c>
      <c r="D57" s="11" t="s">
        <v>321</v>
      </c>
    </row>
    <row r="58" spans="1:4" s="11" customFormat="1" ht="12">
      <c r="A58" s="11" t="s">
        <v>135</v>
      </c>
      <c r="B58" s="28" t="s">
        <v>381</v>
      </c>
      <c r="C58" s="28" t="s">
        <v>389</v>
      </c>
      <c r="D58" s="28" t="s">
        <v>304</v>
      </c>
    </row>
    <row r="59" spans="2:4" s="11" customFormat="1" ht="12">
      <c r="B59" s="11" t="s">
        <v>382</v>
      </c>
      <c r="C59" s="11" t="s">
        <v>305</v>
      </c>
      <c r="D59" s="11" t="s">
        <v>321</v>
      </c>
    </row>
    <row r="60" spans="1:4" s="11" customFormat="1" ht="12">
      <c r="A60" s="11" t="s">
        <v>134</v>
      </c>
      <c r="B60" s="28" t="s">
        <v>379</v>
      </c>
      <c r="C60" s="28" t="s">
        <v>386</v>
      </c>
      <c r="D60" s="28" t="s">
        <v>387</v>
      </c>
    </row>
    <row r="61" spans="2:4" s="11" customFormat="1" ht="12">
      <c r="B61" s="11" t="s">
        <v>380</v>
      </c>
      <c r="C61" s="11" t="s">
        <v>715</v>
      </c>
      <c r="D61" s="11" t="s">
        <v>382</v>
      </c>
    </row>
    <row r="62" spans="1:4" s="11" customFormat="1" ht="12">
      <c r="A62" s="11" t="s">
        <v>133</v>
      </c>
      <c r="B62" s="28" t="s">
        <v>344</v>
      </c>
      <c r="C62" s="28" t="s">
        <v>713</v>
      </c>
      <c r="D62" s="28" t="s">
        <v>877</v>
      </c>
    </row>
    <row r="63" spans="2:4" s="11" customFormat="1" ht="12">
      <c r="B63" s="11" t="s">
        <v>378</v>
      </c>
      <c r="C63" s="11" t="s">
        <v>714</v>
      </c>
      <c r="D63" s="11" t="s">
        <v>517</v>
      </c>
    </row>
    <row r="64" spans="1:4" s="11" customFormat="1" ht="12">
      <c r="A64" s="11" t="s">
        <v>132</v>
      </c>
      <c r="B64" s="28" t="s">
        <v>376</v>
      </c>
      <c r="C64" s="28" t="s">
        <v>877</v>
      </c>
      <c r="D64" s="28" t="s">
        <v>881</v>
      </c>
    </row>
    <row r="65" spans="2:4" s="11" customFormat="1" ht="12">
      <c r="B65" s="11" t="s">
        <v>377</v>
      </c>
      <c r="C65" s="11" t="s">
        <v>878</v>
      </c>
      <c r="D65" s="11" t="s">
        <v>303</v>
      </c>
    </row>
    <row r="66" spans="2:4" s="11" customFormat="1" ht="12">
      <c r="B66" s="81" t="s">
        <v>1113</v>
      </c>
      <c r="C66" s="81"/>
      <c r="D66" s="81"/>
    </row>
    <row r="67" spans="1:4" s="11" customFormat="1" ht="12">
      <c r="A67" s="11" t="s">
        <v>131</v>
      </c>
      <c r="B67" s="28" t="s">
        <v>339</v>
      </c>
      <c r="C67" s="28" t="s">
        <v>171</v>
      </c>
      <c r="D67" s="28" t="s">
        <v>863</v>
      </c>
    </row>
    <row r="68" spans="2:4" s="11" customFormat="1" ht="12">
      <c r="B68" s="11" t="s">
        <v>944</v>
      </c>
      <c r="C68" s="11" t="s">
        <v>147</v>
      </c>
      <c r="D68" s="11" t="s">
        <v>880</v>
      </c>
    </row>
    <row r="69" spans="1:4" s="11" customFormat="1" ht="12">
      <c r="A69" s="11" t="s">
        <v>130</v>
      </c>
      <c r="B69" s="28" t="s">
        <v>374</v>
      </c>
      <c r="C69" s="28" t="s">
        <v>513</v>
      </c>
      <c r="D69" s="28" t="s">
        <v>171</v>
      </c>
    </row>
    <row r="70" spans="2:4" s="11" customFormat="1" ht="12">
      <c r="B70" s="11" t="s">
        <v>375</v>
      </c>
      <c r="C70" s="11" t="s">
        <v>259</v>
      </c>
      <c r="D70" s="11" t="s">
        <v>879</v>
      </c>
    </row>
    <row r="71" spans="2:4" s="11" customFormat="1" ht="12">
      <c r="B71" s="81" t="s">
        <v>977</v>
      </c>
      <c r="C71" s="81"/>
      <c r="D71" s="81"/>
    </row>
    <row r="72" spans="1:4" s="11" customFormat="1" ht="12">
      <c r="A72" s="11" t="s">
        <v>129</v>
      </c>
      <c r="B72" s="28" t="s">
        <v>513</v>
      </c>
      <c r="C72" s="28" t="s">
        <v>340</v>
      </c>
      <c r="D72" s="28" t="s">
        <v>341</v>
      </c>
    </row>
    <row r="73" spans="2:4" s="11" customFormat="1" ht="12">
      <c r="B73" s="11" t="s">
        <v>373</v>
      </c>
      <c r="C73" s="11" t="s">
        <v>866</v>
      </c>
      <c r="D73" s="11" t="s">
        <v>256</v>
      </c>
    </row>
    <row r="74" spans="1:4" s="11" customFormat="1" ht="12">
      <c r="A74" s="11" t="s">
        <v>128</v>
      </c>
      <c r="B74" s="28" t="s">
        <v>171</v>
      </c>
      <c r="C74" s="28" t="s">
        <v>332</v>
      </c>
      <c r="D74" s="28" t="s">
        <v>334</v>
      </c>
    </row>
    <row r="75" spans="2:4" s="11" customFormat="1" ht="12">
      <c r="B75" s="11" t="s">
        <v>372</v>
      </c>
      <c r="C75" s="11" t="s">
        <v>865</v>
      </c>
      <c r="D75" s="11" t="s">
        <v>254</v>
      </c>
    </row>
    <row r="76" spans="1:4" s="11" customFormat="1" ht="12">
      <c r="A76" s="11" t="s">
        <v>127</v>
      </c>
      <c r="B76" s="28" t="s">
        <v>370</v>
      </c>
      <c r="C76" s="28" t="s">
        <v>863</v>
      </c>
      <c r="D76" s="28" t="s">
        <v>335</v>
      </c>
    </row>
    <row r="77" spans="2:4" s="11" customFormat="1" ht="12">
      <c r="B77" s="11" t="s">
        <v>371</v>
      </c>
      <c r="C77" s="11" t="s">
        <v>864</v>
      </c>
      <c r="D77" s="11" t="s">
        <v>865</v>
      </c>
    </row>
    <row r="78" spans="1:4" s="11" customFormat="1" ht="12">
      <c r="A78" s="11" t="s">
        <v>126</v>
      </c>
      <c r="B78" s="28" t="s">
        <v>172</v>
      </c>
      <c r="C78" s="28" t="s">
        <v>781</v>
      </c>
      <c r="D78" s="28" t="s">
        <v>332</v>
      </c>
    </row>
    <row r="79" spans="2:4" s="11" customFormat="1" ht="12">
      <c r="B79" s="11" t="s">
        <v>372</v>
      </c>
      <c r="C79" s="11" t="s">
        <v>641</v>
      </c>
      <c r="D79" s="11" t="s">
        <v>642</v>
      </c>
    </row>
    <row r="80" spans="1:4" s="11" customFormat="1" ht="12">
      <c r="A80" s="11" t="s">
        <v>290</v>
      </c>
      <c r="B80" s="28" t="s">
        <v>643</v>
      </c>
      <c r="C80" s="28" t="s">
        <v>335</v>
      </c>
      <c r="D80" s="28" t="s">
        <v>951</v>
      </c>
    </row>
    <row r="81" spans="2:4" s="11" customFormat="1" ht="12">
      <c r="B81" s="11" t="s">
        <v>372</v>
      </c>
      <c r="C81" s="11" t="s">
        <v>644</v>
      </c>
      <c r="D81" s="11" t="s">
        <v>779</v>
      </c>
    </row>
    <row r="82" s="11" customFormat="1" ht="12">
      <c r="B82" s="40" t="s">
        <v>976</v>
      </c>
    </row>
    <row r="83" spans="1:4" s="11" customFormat="1" ht="12">
      <c r="A83" s="11" t="s">
        <v>567</v>
      </c>
      <c r="B83" s="28" t="s">
        <v>341</v>
      </c>
      <c r="C83" s="28" t="s">
        <v>638</v>
      </c>
      <c r="D83" s="28" t="s">
        <v>639</v>
      </c>
    </row>
    <row r="84" spans="2:4" s="11" customFormat="1" ht="12">
      <c r="B84" s="11" t="s">
        <v>951</v>
      </c>
      <c r="C84" s="11" t="s">
        <v>645</v>
      </c>
      <c r="D84" s="11" t="s">
        <v>646</v>
      </c>
    </row>
    <row r="85" spans="2:4" s="11" customFormat="1" ht="12">
      <c r="B85" s="40" t="s">
        <v>1212</v>
      </c>
      <c r="C85" s="28"/>
      <c r="D85" s="28"/>
    </row>
    <row r="86" spans="1:4" s="11" customFormat="1" ht="12">
      <c r="A86" s="9" t="s">
        <v>568</v>
      </c>
      <c r="B86" s="28" t="s">
        <v>781</v>
      </c>
      <c r="C86" s="28" t="s">
        <v>780</v>
      </c>
      <c r="D86" s="28" t="s">
        <v>865</v>
      </c>
    </row>
    <row r="87" spans="1:4" s="11" customFormat="1" ht="12">
      <c r="A87" s="39"/>
      <c r="B87" s="11" t="s">
        <v>416</v>
      </c>
      <c r="C87" s="11" t="s">
        <v>417</v>
      </c>
      <c r="D87" s="11" t="s">
        <v>646</v>
      </c>
    </row>
    <row r="88" spans="1:2" s="11" customFormat="1" ht="12">
      <c r="A88" s="39"/>
      <c r="B88" s="41" t="s">
        <v>975</v>
      </c>
    </row>
    <row r="89" spans="1:4" s="11" customFormat="1" ht="12">
      <c r="A89" s="11" t="s">
        <v>1147</v>
      </c>
      <c r="B89" s="28" t="s">
        <v>639</v>
      </c>
      <c r="C89" s="28" t="s">
        <v>1156</v>
      </c>
      <c r="D89" s="28" t="s">
        <v>1254</v>
      </c>
    </row>
    <row r="90" spans="1:4" s="11" customFormat="1" ht="12">
      <c r="A90" s="9"/>
      <c r="B90" s="9" t="s">
        <v>447</v>
      </c>
      <c r="C90" s="9" t="s">
        <v>1157</v>
      </c>
      <c r="D90" s="9" t="s">
        <v>575</v>
      </c>
    </row>
    <row r="91" spans="1:4" s="11" customFormat="1" ht="12">
      <c r="A91" s="9" t="s">
        <v>1204</v>
      </c>
      <c r="B91" s="42" t="s">
        <v>447</v>
      </c>
      <c r="C91" s="42" t="s">
        <v>1205</v>
      </c>
      <c r="D91" s="42" t="s">
        <v>780</v>
      </c>
    </row>
    <row r="92" spans="1:4" s="11" customFormat="1" ht="12">
      <c r="A92" s="9"/>
      <c r="B92" s="9" t="s">
        <v>863</v>
      </c>
      <c r="C92" s="9" t="s">
        <v>779</v>
      </c>
      <c r="D92" s="9" t="s">
        <v>257</v>
      </c>
    </row>
    <row r="93" spans="1:4" s="11" customFormat="1" ht="12">
      <c r="A93" s="9" t="s">
        <v>9</v>
      </c>
      <c r="B93" s="42" t="s">
        <v>865</v>
      </c>
      <c r="C93" s="42" t="s">
        <v>1151</v>
      </c>
      <c r="D93" s="42" t="s">
        <v>779</v>
      </c>
    </row>
    <row r="94" spans="1:4" s="11" customFormat="1" ht="12">
      <c r="A94" s="9"/>
      <c r="B94" s="9" t="s">
        <v>257</v>
      </c>
      <c r="C94" s="9" t="s">
        <v>782</v>
      </c>
      <c r="D94" s="9" t="s">
        <v>574</v>
      </c>
    </row>
    <row r="95" spans="1:4" s="11" customFormat="1" ht="12">
      <c r="A95" s="9" t="s">
        <v>21</v>
      </c>
      <c r="B95" s="42" t="s">
        <v>1209</v>
      </c>
      <c r="C95" s="42" t="s">
        <v>1211</v>
      </c>
      <c r="D95" s="42" t="s">
        <v>1208</v>
      </c>
    </row>
    <row r="96" spans="1:4" s="11" customFormat="1" ht="12">
      <c r="A96" s="9"/>
      <c r="B96" s="9" t="s">
        <v>779</v>
      </c>
      <c r="C96" s="9" t="s">
        <v>26</v>
      </c>
      <c r="D96" s="9" t="s">
        <v>27</v>
      </c>
    </row>
    <row r="97" spans="1:4" s="11" customFormat="1" ht="12">
      <c r="A97" s="9" t="s">
        <v>83</v>
      </c>
      <c r="B97" s="42" t="s">
        <v>1368</v>
      </c>
      <c r="C97" s="42" t="s">
        <v>1370</v>
      </c>
      <c r="D97" s="42" t="s">
        <v>1373</v>
      </c>
    </row>
    <row r="98" spans="1:4" s="11" customFormat="1" ht="12">
      <c r="A98" s="9"/>
      <c r="B98" s="9" t="s">
        <v>1367</v>
      </c>
      <c r="C98" s="9" t="s">
        <v>1369</v>
      </c>
      <c r="D98" s="11" t="s">
        <v>1343</v>
      </c>
    </row>
    <row r="99" spans="1:4" s="11" customFormat="1" ht="12">
      <c r="A99" s="9" t="s">
        <v>1420</v>
      </c>
      <c r="B99" s="42" t="s">
        <v>1371</v>
      </c>
      <c r="C99" s="42" t="s">
        <v>1343</v>
      </c>
      <c r="D99" s="42" t="s">
        <v>1376</v>
      </c>
    </row>
    <row r="100" spans="1:4" s="11" customFormat="1" ht="12">
      <c r="A100" s="9"/>
      <c r="B100" s="9" t="s">
        <v>1372</v>
      </c>
      <c r="C100" s="9" t="s">
        <v>1374</v>
      </c>
      <c r="D100" s="9" t="s">
        <v>1375</v>
      </c>
    </row>
    <row r="101" spans="1:4" s="11" customFormat="1" ht="12">
      <c r="A101" s="9" t="s">
        <v>1181</v>
      </c>
      <c r="B101" s="42" t="s">
        <v>417</v>
      </c>
      <c r="C101" s="42" t="s">
        <v>1495</v>
      </c>
      <c r="D101" s="42" t="s">
        <v>6</v>
      </c>
    </row>
    <row r="102" spans="1:4" s="11" customFormat="1" ht="12">
      <c r="A102" s="9"/>
      <c r="B102" s="9" t="s">
        <v>23</v>
      </c>
      <c r="C102" s="9" t="s">
        <v>1494</v>
      </c>
      <c r="D102" s="9" t="s">
        <v>1494</v>
      </c>
    </row>
    <row r="103" spans="1:4" s="11" customFormat="1" ht="12">
      <c r="A103" s="9" t="s">
        <v>1460</v>
      </c>
      <c r="B103" s="9"/>
      <c r="C103" s="9"/>
      <c r="D103" s="9"/>
    </row>
    <row r="104" spans="1:4" s="11" customFormat="1" ht="12">
      <c r="A104" s="9"/>
      <c r="B104" s="9"/>
      <c r="C104" s="9"/>
      <c r="D104" s="9"/>
    </row>
    <row r="105" s="11" customFormat="1" ht="12">
      <c r="A105" s="39"/>
    </row>
    <row r="106" spans="1:4" s="11" customFormat="1" ht="12">
      <c r="A106" s="80" t="s">
        <v>753</v>
      </c>
      <c r="B106" s="80"/>
      <c r="C106" s="80"/>
      <c r="D106" s="80"/>
    </row>
    <row r="107" spans="1:4" s="11" customFormat="1" ht="12">
      <c r="A107" s="80" t="s">
        <v>813</v>
      </c>
      <c r="B107" s="80"/>
      <c r="C107" s="80"/>
      <c r="D107" s="80"/>
    </row>
    <row r="108" spans="1:4" s="11" customFormat="1" ht="12">
      <c r="A108" s="36" t="s">
        <v>812</v>
      </c>
      <c r="B108" s="36"/>
      <c r="C108" s="15"/>
      <c r="D108" s="15"/>
    </row>
    <row r="109" spans="1:4" s="11" customFormat="1" ht="12">
      <c r="A109" s="80" t="s">
        <v>1000</v>
      </c>
      <c r="B109" s="80"/>
      <c r="C109" s="36"/>
      <c r="D109" s="36"/>
    </row>
    <row r="110" s="11" customFormat="1" ht="12"/>
    <row r="111" s="11" customFormat="1" ht="12">
      <c r="A111" s="39"/>
    </row>
    <row r="112" s="11" customFormat="1" ht="12"/>
    <row r="113" s="11" customFormat="1" ht="12"/>
    <row r="114" s="11" customFormat="1" ht="12"/>
    <row r="115" s="11" customFormat="1" ht="12"/>
    <row r="116" s="11" customFormat="1" ht="12"/>
    <row r="117" s="11" customFormat="1" ht="12"/>
    <row r="118" s="11" customFormat="1" ht="12"/>
    <row r="119" s="11" customFormat="1" ht="12"/>
    <row r="120" s="11" customFormat="1" ht="12"/>
    <row r="121" s="11" customFormat="1" ht="12"/>
    <row r="122" s="11" customFormat="1" ht="12"/>
    <row r="123" s="11" customFormat="1" ht="12"/>
    <row r="124" spans="1:4" ht="12">
      <c r="A124" s="43"/>
      <c r="B124" s="43"/>
      <c r="C124" s="43"/>
      <c r="D124" s="43"/>
    </row>
    <row r="125" spans="1:4" ht="12">
      <c r="A125" s="43"/>
      <c r="B125" s="43"/>
      <c r="C125" s="43"/>
      <c r="D125" s="43"/>
    </row>
    <row r="126" ht="12">
      <c r="A126" s="43"/>
    </row>
    <row r="127" ht="12">
      <c r="A127" s="43"/>
    </row>
    <row r="128" ht="12">
      <c r="A128" s="43"/>
    </row>
    <row r="129" ht="12">
      <c r="A129" s="43"/>
    </row>
    <row r="130" ht="12">
      <c r="A130" s="43"/>
    </row>
    <row r="131" ht="12">
      <c r="A131" s="43"/>
    </row>
    <row r="132" ht="12">
      <c r="A132" s="43"/>
    </row>
    <row r="133" ht="12">
      <c r="A133" s="43"/>
    </row>
    <row r="134" ht="12">
      <c r="A134" s="43"/>
    </row>
    <row r="135" ht="12">
      <c r="A135" s="43"/>
    </row>
    <row r="136" ht="12">
      <c r="A136" s="43"/>
    </row>
    <row r="137" ht="12">
      <c r="A137" s="43"/>
    </row>
    <row r="138" ht="12">
      <c r="A138" s="43"/>
    </row>
    <row r="139" ht="12">
      <c r="A139" s="43"/>
    </row>
    <row r="140" ht="12">
      <c r="A140" s="43"/>
    </row>
    <row r="141" ht="12">
      <c r="A141" s="43"/>
    </row>
    <row r="142" ht="12">
      <c r="A142" s="43"/>
    </row>
    <row r="143" ht="12">
      <c r="A143" s="43"/>
    </row>
    <row r="144" ht="12">
      <c r="A144" s="43"/>
    </row>
    <row r="145" ht="12">
      <c r="A145" s="43"/>
    </row>
    <row r="146" ht="12">
      <c r="A146" s="43"/>
    </row>
    <row r="147" ht="12">
      <c r="A147" s="43"/>
    </row>
    <row r="148" ht="12">
      <c r="A148" s="43"/>
    </row>
    <row r="149" ht="12">
      <c r="A149" s="43"/>
    </row>
    <row r="150" ht="12">
      <c r="A150" s="43"/>
    </row>
    <row r="151" ht="12">
      <c r="A151" s="43"/>
    </row>
    <row r="152" ht="12">
      <c r="A152" s="43"/>
    </row>
    <row r="153" ht="12">
      <c r="A153" s="43"/>
    </row>
    <row r="154" ht="12">
      <c r="A154" s="43"/>
    </row>
    <row r="155" ht="12">
      <c r="A155" s="43"/>
    </row>
    <row r="156" ht="12">
      <c r="A156" s="43"/>
    </row>
    <row r="157" ht="12">
      <c r="A157" s="43"/>
    </row>
    <row r="158" ht="12">
      <c r="A158" s="43"/>
    </row>
    <row r="159" ht="12">
      <c r="A159" s="43"/>
    </row>
    <row r="160" ht="12">
      <c r="A160" s="43"/>
    </row>
    <row r="161" ht="12">
      <c r="A161" s="43"/>
    </row>
    <row r="162" ht="12">
      <c r="A162" s="43"/>
    </row>
    <row r="163" ht="12">
      <c r="A163" s="43"/>
    </row>
  </sheetData>
  <sheetProtection/>
  <mergeCells count="6">
    <mergeCell ref="A109:B109"/>
    <mergeCell ref="B71:D71"/>
    <mergeCell ref="B66:D66"/>
    <mergeCell ref="A1:D1"/>
    <mergeCell ref="A106:D106"/>
    <mergeCell ref="A107:D107"/>
  </mergeCells>
  <printOptions/>
  <pageMargins left="0.5" right="0.5" top="0.5" bottom="0.5" header="0.25" footer="0.5"/>
  <pageSetup horizontalDpi="600" verticalDpi="600" orientation="portrait" scale="65"/>
  <headerFooter alignWithMargins="0">
    <oddHeader>&amp;C&amp;"Arial,Bold"Appendix V.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zoomScale="125" zoomScaleNormal="125" workbookViewId="0" topLeftCell="A1">
      <selection activeCell="B38" sqref="B38"/>
    </sheetView>
  </sheetViews>
  <sheetFormatPr defaultColWidth="8.8515625" defaultRowHeight="12.75"/>
  <cols>
    <col min="1" max="1" width="7.00390625" style="46" customWidth="1"/>
    <col min="2" max="2" width="100.421875" style="1" customWidth="1"/>
    <col min="3" max="16384" width="8.8515625" style="1" customWidth="1"/>
  </cols>
  <sheetData>
    <row r="1" spans="1:2" ht="12.75" thickBot="1">
      <c r="A1" s="82" t="s">
        <v>1002</v>
      </c>
      <c r="B1" s="82"/>
    </row>
    <row r="2" spans="1:2" ht="12.75" thickBot="1">
      <c r="A2" s="20" t="s">
        <v>273</v>
      </c>
      <c r="B2" s="8" t="s">
        <v>1003</v>
      </c>
    </row>
    <row r="3" spans="1:2" ht="12">
      <c r="A3" s="23">
        <v>1978</v>
      </c>
      <c r="B3" s="9" t="s">
        <v>418</v>
      </c>
    </row>
    <row r="4" spans="1:2" ht="12">
      <c r="A4" s="23">
        <v>1979</v>
      </c>
      <c r="B4" s="11" t="s">
        <v>419</v>
      </c>
    </row>
    <row r="5" spans="1:2" ht="12">
      <c r="A5" s="45">
        <v>1980</v>
      </c>
      <c r="B5" s="11" t="s">
        <v>419</v>
      </c>
    </row>
    <row r="6" spans="1:2" ht="12">
      <c r="A6" s="45">
        <v>1981</v>
      </c>
      <c r="B6" s="11" t="s">
        <v>420</v>
      </c>
    </row>
    <row r="7" spans="1:2" ht="12">
      <c r="A7" s="45">
        <v>1982</v>
      </c>
      <c r="B7" s="11" t="s">
        <v>419</v>
      </c>
    </row>
    <row r="8" spans="1:2" ht="12">
      <c r="A8" s="45">
        <v>1983</v>
      </c>
      <c r="B8" s="11" t="s">
        <v>419</v>
      </c>
    </row>
    <row r="9" spans="1:2" ht="12">
      <c r="A9" s="45">
        <v>1984</v>
      </c>
      <c r="B9" s="11" t="s">
        <v>419</v>
      </c>
    </row>
    <row r="10" spans="1:2" ht="12">
      <c r="A10" s="45">
        <v>1985</v>
      </c>
      <c r="B10" s="11" t="s">
        <v>1066</v>
      </c>
    </row>
    <row r="11" spans="1:2" ht="12">
      <c r="A11" s="45">
        <v>1986</v>
      </c>
      <c r="B11" s="11" t="s">
        <v>419</v>
      </c>
    </row>
    <row r="12" spans="1:2" ht="12">
      <c r="A12" s="45">
        <v>1987</v>
      </c>
      <c r="B12" s="11" t="s">
        <v>419</v>
      </c>
    </row>
    <row r="13" spans="1:2" ht="12">
      <c r="A13" s="45">
        <v>1988</v>
      </c>
      <c r="B13" s="11" t="s">
        <v>419</v>
      </c>
    </row>
    <row r="14" spans="1:2" ht="12">
      <c r="A14" s="45">
        <v>1989</v>
      </c>
      <c r="B14" s="11" t="s">
        <v>419</v>
      </c>
    </row>
    <row r="15" spans="1:2" ht="12">
      <c r="A15" s="45">
        <v>1990</v>
      </c>
      <c r="B15" s="11" t="s">
        <v>419</v>
      </c>
    </row>
    <row r="16" spans="1:2" ht="12">
      <c r="A16" s="45">
        <v>1991</v>
      </c>
      <c r="B16" s="11" t="s">
        <v>1192</v>
      </c>
    </row>
    <row r="17" spans="1:2" ht="12">
      <c r="A17" s="45">
        <v>1992</v>
      </c>
      <c r="B17" s="11" t="s">
        <v>825</v>
      </c>
    </row>
    <row r="18" spans="1:2" ht="12">
      <c r="A18" s="45">
        <v>1993</v>
      </c>
      <c r="B18" s="11" t="s">
        <v>826</v>
      </c>
    </row>
    <row r="19" spans="1:2" ht="12">
      <c r="A19" s="45">
        <v>1994</v>
      </c>
      <c r="B19" s="11" t="s">
        <v>650</v>
      </c>
    </row>
    <row r="20" spans="1:2" ht="12">
      <c r="A20" s="45">
        <v>1995</v>
      </c>
      <c r="B20" s="11" t="s">
        <v>651</v>
      </c>
    </row>
    <row r="21" spans="1:2" ht="12">
      <c r="A21" s="45">
        <v>1996</v>
      </c>
      <c r="B21" s="11" t="s">
        <v>652</v>
      </c>
    </row>
    <row r="22" spans="1:2" ht="12">
      <c r="A22" s="45">
        <v>1997</v>
      </c>
      <c r="B22" s="11" t="s">
        <v>653</v>
      </c>
    </row>
    <row r="23" spans="1:2" ht="12">
      <c r="A23" s="45">
        <v>1998</v>
      </c>
      <c r="B23" s="11" t="s">
        <v>654</v>
      </c>
    </row>
    <row r="24" spans="1:2" ht="12">
      <c r="A24" s="45">
        <v>1999</v>
      </c>
      <c r="B24" s="11" t="s">
        <v>824</v>
      </c>
    </row>
    <row r="25" spans="1:2" ht="12">
      <c r="A25" s="45">
        <v>2000</v>
      </c>
      <c r="B25" s="11" t="s">
        <v>419</v>
      </c>
    </row>
    <row r="26" spans="1:2" ht="12">
      <c r="A26" s="45">
        <v>2001</v>
      </c>
      <c r="B26" s="11" t="s">
        <v>965</v>
      </c>
    </row>
    <row r="27" spans="1:2" ht="12">
      <c r="A27" s="45">
        <v>2002</v>
      </c>
      <c r="B27" s="11" t="s">
        <v>827</v>
      </c>
    </row>
    <row r="28" spans="1:2" ht="12">
      <c r="A28" s="23">
        <v>2003</v>
      </c>
      <c r="B28" s="9" t="s">
        <v>337</v>
      </c>
    </row>
    <row r="29" spans="1:2" ht="12">
      <c r="A29" s="23">
        <v>2004</v>
      </c>
      <c r="B29" s="9" t="s">
        <v>992</v>
      </c>
    </row>
    <row r="30" spans="1:2" ht="12">
      <c r="A30" s="23">
        <v>2005</v>
      </c>
      <c r="B30" s="9" t="s">
        <v>835</v>
      </c>
    </row>
    <row r="31" spans="1:2" ht="12">
      <c r="A31" s="23">
        <v>2006</v>
      </c>
      <c r="B31" s="9" t="s">
        <v>1158</v>
      </c>
    </row>
    <row r="32" spans="1:2" ht="12">
      <c r="A32" s="23">
        <v>2007</v>
      </c>
      <c r="B32" s="9" t="s">
        <v>445</v>
      </c>
    </row>
    <row r="33" spans="1:2" ht="12">
      <c r="A33" s="23">
        <v>2008</v>
      </c>
      <c r="B33" s="9" t="s">
        <v>509</v>
      </c>
    </row>
    <row r="34" spans="1:2" ht="12">
      <c r="A34" s="23">
        <v>2009</v>
      </c>
      <c r="B34" s="9" t="s">
        <v>1407</v>
      </c>
    </row>
    <row r="35" spans="1:2" ht="12">
      <c r="A35" s="23">
        <v>2010</v>
      </c>
      <c r="B35" s="9" t="s">
        <v>341</v>
      </c>
    </row>
    <row r="36" spans="1:2" ht="12">
      <c r="A36" s="23">
        <v>2011</v>
      </c>
      <c r="B36" s="9" t="s">
        <v>1406</v>
      </c>
    </row>
    <row r="37" spans="1:2" ht="12">
      <c r="A37" s="23">
        <v>2012</v>
      </c>
      <c r="B37" s="9" t="s">
        <v>1377</v>
      </c>
    </row>
    <row r="38" spans="1:2" ht="12">
      <c r="A38" s="23">
        <v>2013</v>
      </c>
      <c r="B38" s="9" t="s">
        <v>1468</v>
      </c>
    </row>
    <row r="39" spans="1:2" ht="12">
      <c r="A39" s="23"/>
      <c r="B39" s="9"/>
    </row>
    <row r="40" spans="1:2" s="44" customFormat="1" ht="12.75" thickBot="1">
      <c r="A40" s="20"/>
      <c r="B40" s="8"/>
    </row>
    <row r="41" spans="1:2" ht="12">
      <c r="A41" s="45"/>
      <c r="B41" s="11"/>
    </row>
  </sheetData>
  <sheetProtection/>
  <mergeCells count="1">
    <mergeCell ref="A1:B1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3"/>
  <sheetViews>
    <sheetView zoomScale="150" zoomScaleNormal="150" workbookViewId="0" topLeftCell="A1">
      <pane ySplit="2" topLeftCell="BM86" activePane="bottomLeft" state="frozen"/>
      <selection pane="topLeft" activeCell="A1" sqref="A1"/>
      <selection pane="bottomLeft" activeCell="C123" sqref="C123"/>
    </sheetView>
  </sheetViews>
  <sheetFormatPr defaultColWidth="9.140625" defaultRowHeight="12.75"/>
  <cols>
    <col min="1" max="1" width="5.8515625" style="45" customWidth="1"/>
    <col min="2" max="2" width="24.8515625" style="11" customWidth="1"/>
    <col min="3" max="3" width="146.00390625" style="11" bestFit="1" customWidth="1"/>
    <col min="4" max="16384" width="9.140625" style="11" customWidth="1"/>
  </cols>
  <sheetData>
    <row r="1" spans="1:3" ht="12.75" thickBot="1">
      <c r="A1" s="82" t="s">
        <v>55</v>
      </c>
      <c r="B1" s="82"/>
      <c r="C1" s="82"/>
    </row>
    <row r="2" spans="1:3" ht="12.75" thickBot="1">
      <c r="A2" s="47" t="s">
        <v>273</v>
      </c>
      <c r="B2" s="38" t="s">
        <v>742</v>
      </c>
      <c r="C2" s="38" t="s">
        <v>1402</v>
      </c>
    </row>
    <row r="3" spans="1:3" ht="12">
      <c r="A3" s="23">
        <v>1973</v>
      </c>
      <c r="B3" s="9" t="s">
        <v>740</v>
      </c>
      <c r="C3" s="9" t="s">
        <v>1213</v>
      </c>
    </row>
    <row r="4" spans="1:3" ht="12">
      <c r="A4" s="23">
        <v>1974</v>
      </c>
      <c r="B4" s="9" t="s">
        <v>740</v>
      </c>
      <c r="C4" s="9" t="s">
        <v>1110</v>
      </c>
    </row>
    <row r="5" spans="1:3" ht="12">
      <c r="A5" s="23">
        <v>1976</v>
      </c>
      <c r="B5" s="9" t="s">
        <v>914</v>
      </c>
      <c r="C5" s="9" t="s">
        <v>1111</v>
      </c>
    </row>
    <row r="6" spans="1:3" ht="12">
      <c r="A6" s="23">
        <v>1977</v>
      </c>
      <c r="B6" s="9" t="s">
        <v>740</v>
      </c>
      <c r="C6" s="9" t="s">
        <v>1112</v>
      </c>
    </row>
    <row r="7" spans="1:3" ht="12">
      <c r="A7" s="23">
        <v>1978</v>
      </c>
      <c r="B7" s="9"/>
      <c r="C7" s="9" t="s">
        <v>1217</v>
      </c>
    </row>
    <row r="8" spans="1:3" ht="12">
      <c r="A8" s="23">
        <v>1979</v>
      </c>
      <c r="B8" s="9" t="s">
        <v>1190</v>
      </c>
      <c r="C8" s="9" t="s">
        <v>1218</v>
      </c>
    </row>
    <row r="9" spans="1:3" ht="12">
      <c r="A9" s="23"/>
      <c r="B9" s="9"/>
      <c r="C9" s="9" t="s">
        <v>1219</v>
      </c>
    </row>
    <row r="10" spans="1:3" ht="12">
      <c r="A10" s="23">
        <v>1980</v>
      </c>
      <c r="C10" s="9" t="s">
        <v>1220</v>
      </c>
    </row>
    <row r="11" spans="1:3" ht="12">
      <c r="A11" s="23"/>
      <c r="B11" s="9"/>
      <c r="C11" s="9" t="s">
        <v>1119</v>
      </c>
    </row>
    <row r="12" spans="1:3" ht="12">
      <c r="A12" s="23">
        <v>1981</v>
      </c>
      <c r="B12" s="9"/>
      <c r="C12" s="9" t="s">
        <v>1115</v>
      </c>
    </row>
    <row r="13" spans="1:3" ht="12">
      <c r="A13" s="23">
        <v>1982</v>
      </c>
      <c r="B13" s="9" t="s">
        <v>806</v>
      </c>
      <c r="C13" s="9" t="s">
        <v>1116</v>
      </c>
    </row>
    <row r="14" spans="1:3" ht="12">
      <c r="A14" s="23"/>
      <c r="B14" s="9" t="s">
        <v>1191</v>
      </c>
      <c r="C14" s="9" t="s">
        <v>1117</v>
      </c>
    </row>
    <row r="15" spans="1:3" ht="12">
      <c r="A15" s="23">
        <v>1983</v>
      </c>
      <c r="B15" s="9" t="s">
        <v>806</v>
      </c>
      <c r="C15" s="9" t="s">
        <v>1126</v>
      </c>
    </row>
    <row r="16" spans="1:3" ht="12">
      <c r="A16" s="23"/>
      <c r="B16" s="9" t="s">
        <v>1191</v>
      </c>
      <c r="C16" s="9" t="s">
        <v>1236</v>
      </c>
    </row>
    <row r="17" spans="1:3" ht="12">
      <c r="A17" s="23">
        <v>1984</v>
      </c>
      <c r="B17" s="9" t="s">
        <v>1008</v>
      </c>
      <c r="C17" s="9" t="s">
        <v>1237</v>
      </c>
    </row>
    <row r="18" spans="1:3" ht="12">
      <c r="A18" s="23"/>
      <c r="B18" s="9" t="s">
        <v>1009</v>
      </c>
      <c r="C18" s="9" t="s">
        <v>1238</v>
      </c>
    </row>
    <row r="19" spans="1:3" ht="12">
      <c r="A19" s="23"/>
      <c r="B19" s="9" t="s">
        <v>1010</v>
      </c>
      <c r="C19" s="9" t="s">
        <v>1139</v>
      </c>
    </row>
    <row r="20" spans="1:3" ht="12">
      <c r="A20" s="23"/>
      <c r="B20" s="9" t="s">
        <v>1011</v>
      </c>
      <c r="C20" s="9" t="s">
        <v>61</v>
      </c>
    </row>
    <row r="21" spans="1:3" ht="12">
      <c r="A21" s="23"/>
      <c r="B21" s="9" t="s">
        <v>1127</v>
      </c>
      <c r="C21" s="9" t="s">
        <v>62</v>
      </c>
    </row>
    <row r="22" spans="1:3" ht="12">
      <c r="A22" s="23"/>
      <c r="B22" s="9" t="s">
        <v>1128</v>
      </c>
      <c r="C22" s="9" t="s">
        <v>112</v>
      </c>
    </row>
    <row r="23" spans="1:3" ht="12">
      <c r="A23" s="23">
        <v>1985</v>
      </c>
      <c r="B23" s="9" t="s">
        <v>1132</v>
      </c>
      <c r="C23" s="9" t="s">
        <v>1053</v>
      </c>
    </row>
    <row r="24" spans="1:3" ht="12">
      <c r="A24" s="23"/>
      <c r="B24" s="9" t="s">
        <v>1130</v>
      </c>
      <c r="C24" s="9" t="s">
        <v>1052</v>
      </c>
    </row>
    <row r="25" spans="1:3" ht="12">
      <c r="A25" s="23"/>
      <c r="B25" s="9" t="s">
        <v>1131</v>
      </c>
      <c r="C25" s="9" t="s">
        <v>1149</v>
      </c>
    </row>
    <row r="26" spans="1:3" ht="12">
      <c r="A26" s="23">
        <v>1986</v>
      </c>
      <c r="B26" s="9" t="s">
        <v>1131</v>
      </c>
      <c r="C26" s="9" t="s">
        <v>50</v>
      </c>
    </row>
    <row r="27" spans="1:3" ht="12">
      <c r="A27" s="23"/>
      <c r="B27" s="9" t="s">
        <v>1132</v>
      </c>
      <c r="C27" s="9" t="s">
        <v>51</v>
      </c>
    </row>
    <row r="28" spans="1:3" ht="12">
      <c r="A28" s="23"/>
      <c r="B28" s="9" t="s">
        <v>1130</v>
      </c>
      <c r="C28" s="9" t="s">
        <v>1148</v>
      </c>
    </row>
    <row r="29" spans="1:3" ht="12">
      <c r="A29" s="23">
        <v>1987</v>
      </c>
      <c r="B29" s="9" t="s">
        <v>914</v>
      </c>
      <c r="C29" s="9" t="s">
        <v>52</v>
      </c>
    </row>
    <row r="30" spans="1:3" ht="12">
      <c r="A30" s="23"/>
      <c r="B30" s="9" t="s">
        <v>1135</v>
      </c>
      <c r="C30" s="9" t="s">
        <v>118</v>
      </c>
    </row>
    <row r="31" spans="1:3" ht="12">
      <c r="A31" s="23"/>
      <c r="B31" s="9" t="s">
        <v>1136</v>
      </c>
      <c r="C31" s="9" t="s">
        <v>1038</v>
      </c>
    </row>
    <row r="32" spans="1:3" ht="12">
      <c r="A32" s="23"/>
      <c r="B32" s="9" t="s">
        <v>741</v>
      </c>
      <c r="C32" s="9" t="s">
        <v>119</v>
      </c>
    </row>
    <row r="33" spans="1:3" ht="12">
      <c r="A33" s="23">
        <v>1988</v>
      </c>
      <c r="B33" s="9" t="s">
        <v>1138</v>
      </c>
      <c r="C33" s="9" t="s">
        <v>120</v>
      </c>
    </row>
    <row r="34" spans="1:3" ht="12">
      <c r="A34" s="23"/>
      <c r="B34" s="9" t="s">
        <v>741</v>
      </c>
      <c r="C34" s="9" t="s">
        <v>121</v>
      </c>
    </row>
    <row r="35" spans="1:3" ht="12">
      <c r="A35" s="23"/>
      <c r="B35" s="9" t="s">
        <v>1062</v>
      </c>
      <c r="C35" s="9" t="s">
        <v>59</v>
      </c>
    </row>
    <row r="36" spans="1:3" ht="12">
      <c r="A36" s="23">
        <v>1989</v>
      </c>
      <c r="B36" s="9" t="s">
        <v>1160</v>
      </c>
      <c r="C36" s="9" t="s">
        <v>114</v>
      </c>
    </row>
    <row r="37" spans="1:3" ht="12">
      <c r="A37" s="23"/>
      <c r="B37" s="9" t="s">
        <v>741</v>
      </c>
      <c r="C37" s="9" t="s">
        <v>60</v>
      </c>
    </row>
    <row r="38" spans="1:3" ht="12">
      <c r="A38" s="23"/>
      <c r="B38" s="9" t="s">
        <v>184</v>
      </c>
      <c r="C38" s="9" t="s">
        <v>287</v>
      </c>
    </row>
    <row r="39" spans="1:3" ht="12">
      <c r="A39" s="23"/>
      <c r="B39" s="9" t="s">
        <v>914</v>
      </c>
      <c r="C39" s="9" t="s">
        <v>123</v>
      </c>
    </row>
    <row r="40" spans="1:3" ht="12">
      <c r="A40" s="23">
        <v>1991</v>
      </c>
      <c r="B40" s="9" t="s">
        <v>1138</v>
      </c>
      <c r="C40" s="9" t="s">
        <v>124</v>
      </c>
    </row>
    <row r="41" spans="1:3" ht="12">
      <c r="A41" s="23"/>
      <c r="B41" s="9" t="s">
        <v>1161</v>
      </c>
      <c r="C41" s="9" t="s">
        <v>125</v>
      </c>
    </row>
    <row r="42" spans="1:3" ht="12">
      <c r="A42" s="23"/>
      <c r="B42" s="9" t="s">
        <v>910</v>
      </c>
      <c r="C42" s="9" t="s">
        <v>68</v>
      </c>
    </row>
    <row r="43" spans="1:3" ht="12">
      <c r="A43" s="23">
        <v>1992</v>
      </c>
      <c r="B43" s="9" t="s">
        <v>1130</v>
      </c>
      <c r="C43" s="9" t="s">
        <v>69</v>
      </c>
    </row>
    <row r="44" spans="1:3" ht="12">
      <c r="A44" s="23"/>
      <c r="B44" s="9" t="s">
        <v>910</v>
      </c>
      <c r="C44" s="9" t="s">
        <v>70</v>
      </c>
    </row>
    <row r="45" spans="1:3" ht="12">
      <c r="A45" s="23"/>
      <c r="B45" s="9" t="s">
        <v>914</v>
      </c>
      <c r="C45" s="9" t="s">
        <v>71</v>
      </c>
    </row>
    <row r="46" spans="1:3" ht="12">
      <c r="A46" s="45">
        <v>1993</v>
      </c>
      <c r="B46" s="11" t="s">
        <v>740</v>
      </c>
      <c r="C46" s="11" t="s">
        <v>72</v>
      </c>
    </row>
    <row r="47" spans="2:3" ht="12">
      <c r="B47" s="11" t="s">
        <v>741</v>
      </c>
      <c r="C47" s="11" t="s">
        <v>90</v>
      </c>
    </row>
    <row r="48" spans="2:3" ht="12">
      <c r="B48" s="11" t="s">
        <v>537</v>
      </c>
      <c r="C48" s="11" t="s">
        <v>91</v>
      </c>
    </row>
    <row r="49" spans="1:3" ht="12">
      <c r="A49" s="45">
        <v>1994</v>
      </c>
      <c r="B49" s="11" t="s">
        <v>908</v>
      </c>
      <c r="C49" s="11" t="s">
        <v>92</v>
      </c>
    </row>
    <row r="50" spans="2:3" ht="12">
      <c r="B50" s="11" t="s">
        <v>741</v>
      </c>
      <c r="C50" s="11" t="s">
        <v>93</v>
      </c>
    </row>
    <row r="51" spans="2:3" ht="12">
      <c r="B51" s="11" t="s">
        <v>537</v>
      </c>
      <c r="C51" s="11" t="s">
        <v>1061</v>
      </c>
    </row>
    <row r="52" spans="1:3" ht="12">
      <c r="A52" s="45">
        <v>1996</v>
      </c>
      <c r="B52" s="11" t="s">
        <v>910</v>
      </c>
      <c r="C52" s="11" t="s">
        <v>174</v>
      </c>
    </row>
    <row r="53" spans="2:3" ht="12">
      <c r="B53" s="11" t="s">
        <v>741</v>
      </c>
      <c r="C53" s="11" t="s">
        <v>175</v>
      </c>
    </row>
    <row r="54" spans="2:3" ht="12">
      <c r="B54" s="11" t="s">
        <v>768</v>
      </c>
      <c r="C54" s="11" t="s">
        <v>88</v>
      </c>
    </row>
    <row r="55" ht="12">
      <c r="C55" s="11" t="s">
        <v>89</v>
      </c>
    </row>
    <row r="56" spans="1:3" ht="12">
      <c r="A56" s="45">
        <v>1997</v>
      </c>
      <c r="B56" s="11" t="s">
        <v>914</v>
      </c>
      <c r="C56" s="11" t="s">
        <v>191</v>
      </c>
    </row>
    <row r="57" spans="2:3" ht="12">
      <c r="B57" s="11" t="s">
        <v>913</v>
      </c>
      <c r="C57" s="11" t="s">
        <v>192</v>
      </c>
    </row>
    <row r="58" spans="2:3" ht="12">
      <c r="B58" s="11" t="s">
        <v>741</v>
      </c>
      <c r="C58" s="11" t="s">
        <v>193</v>
      </c>
    </row>
    <row r="59" spans="2:3" ht="12">
      <c r="B59" s="11" t="s">
        <v>912</v>
      </c>
      <c r="C59" s="11" t="s">
        <v>194</v>
      </c>
    </row>
    <row r="60" spans="1:3" ht="12">
      <c r="A60" s="45">
        <v>1998</v>
      </c>
      <c r="B60" s="11" t="s">
        <v>914</v>
      </c>
      <c r="C60" s="11" t="s">
        <v>195</v>
      </c>
    </row>
    <row r="61" spans="2:3" ht="12">
      <c r="B61" s="11" t="s">
        <v>918</v>
      </c>
      <c r="C61" s="11" t="s">
        <v>196</v>
      </c>
    </row>
    <row r="62" spans="2:3" ht="12">
      <c r="B62" s="11" t="s">
        <v>537</v>
      </c>
      <c r="C62" s="11" t="s">
        <v>391</v>
      </c>
    </row>
    <row r="63" spans="1:3" ht="12">
      <c r="A63" s="45">
        <v>1999</v>
      </c>
      <c r="B63" s="11" t="s">
        <v>914</v>
      </c>
      <c r="C63" s="11" t="s">
        <v>1060</v>
      </c>
    </row>
    <row r="64" spans="2:3" ht="12">
      <c r="B64" s="11" t="s">
        <v>741</v>
      </c>
      <c r="C64" s="11" t="s">
        <v>1059</v>
      </c>
    </row>
    <row r="65" spans="1:3" ht="12">
      <c r="A65" s="45">
        <v>2000</v>
      </c>
      <c r="B65" s="11" t="s">
        <v>914</v>
      </c>
      <c r="C65" s="11" t="s">
        <v>392</v>
      </c>
    </row>
    <row r="66" spans="2:3" ht="12">
      <c r="B66" s="11" t="s">
        <v>918</v>
      </c>
      <c r="C66" s="11" t="s">
        <v>197</v>
      </c>
    </row>
    <row r="67" spans="2:3" ht="12">
      <c r="B67" s="11" t="s">
        <v>537</v>
      </c>
      <c r="C67" s="11" t="s">
        <v>198</v>
      </c>
    </row>
    <row r="68" spans="1:3" ht="12">
      <c r="A68" s="45">
        <v>2001</v>
      </c>
      <c r="B68" s="11" t="s">
        <v>967</v>
      </c>
      <c r="C68" s="11" t="s">
        <v>100</v>
      </c>
    </row>
    <row r="69" spans="2:3" ht="12">
      <c r="B69" s="11" t="s">
        <v>969</v>
      </c>
      <c r="C69" s="11" t="s">
        <v>101</v>
      </c>
    </row>
    <row r="70" spans="2:3" ht="12">
      <c r="B70" s="11" t="s">
        <v>968</v>
      </c>
      <c r="C70" s="11" t="s">
        <v>102</v>
      </c>
    </row>
    <row r="71" spans="2:3" ht="12">
      <c r="B71" s="11" t="s">
        <v>537</v>
      </c>
      <c r="C71" s="11" t="s">
        <v>109</v>
      </c>
    </row>
    <row r="72" spans="1:3" ht="12">
      <c r="A72" s="45">
        <v>2002</v>
      </c>
      <c r="B72" s="11" t="s">
        <v>914</v>
      </c>
      <c r="C72" s="11" t="s">
        <v>110</v>
      </c>
    </row>
    <row r="73" spans="2:3" ht="12">
      <c r="B73" s="11" t="s">
        <v>969</v>
      </c>
      <c r="C73" s="11" t="s">
        <v>111</v>
      </c>
    </row>
    <row r="74" spans="2:3" ht="12">
      <c r="B74" s="11" t="s">
        <v>968</v>
      </c>
      <c r="C74" s="11" t="s">
        <v>248</v>
      </c>
    </row>
    <row r="75" spans="2:3" ht="12">
      <c r="B75" s="11" t="s">
        <v>806</v>
      </c>
      <c r="C75" s="11" t="s">
        <v>249</v>
      </c>
    </row>
    <row r="76" spans="1:3" ht="12">
      <c r="A76" s="45">
        <v>2003</v>
      </c>
      <c r="B76" s="11" t="s">
        <v>969</v>
      </c>
      <c r="C76" s="11" t="s">
        <v>1058</v>
      </c>
    </row>
    <row r="77" spans="2:3" ht="12">
      <c r="B77" s="11" t="s">
        <v>968</v>
      </c>
      <c r="C77" s="11" t="s">
        <v>1057</v>
      </c>
    </row>
    <row r="78" spans="2:3" ht="12">
      <c r="B78" s="11" t="s">
        <v>806</v>
      </c>
      <c r="C78" s="11" t="s">
        <v>1056</v>
      </c>
    </row>
    <row r="79" spans="1:3" ht="12">
      <c r="A79" s="45">
        <v>2004</v>
      </c>
      <c r="B79" s="11" t="s">
        <v>969</v>
      </c>
      <c r="C79" s="11" t="s">
        <v>1055</v>
      </c>
    </row>
    <row r="80" spans="2:3" ht="12">
      <c r="B80" s="11" t="s">
        <v>968</v>
      </c>
      <c r="C80" s="11" t="s">
        <v>1054</v>
      </c>
    </row>
    <row r="81" spans="2:3" ht="12">
      <c r="B81" s="11" t="s">
        <v>914</v>
      </c>
      <c r="C81" s="11" t="s">
        <v>113</v>
      </c>
    </row>
    <row r="82" spans="1:3" ht="12">
      <c r="A82" s="45">
        <v>2005</v>
      </c>
      <c r="B82" s="11" t="s">
        <v>740</v>
      </c>
      <c r="C82" s="11" t="s">
        <v>1142</v>
      </c>
    </row>
    <row r="83" spans="2:3" ht="12">
      <c r="B83" s="11" t="s">
        <v>1140</v>
      </c>
      <c r="C83" s="11" t="s">
        <v>1143</v>
      </c>
    </row>
    <row r="84" spans="2:3" ht="12">
      <c r="B84" s="11" t="s">
        <v>1141</v>
      </c>
      <c r="C84" s="11" t="s">
        <v>1145</v>
      </c>
    </row>
    <row r="85" spans="2:3" ht="12">
      <c r="B85" s="11" t="s">
        <v>910</v>
      </c>
      <c r="C85" s="11" t="s">
        <v>1144</v>
      </c>
    </row>
    <row r="86" spans="1:3" ht="12">
      <c r="A86" s="45">
        <v>2006</v>
      </c>
      <c r="B86" s="11" t="s">
        <v>968</v>
      </c>
      <c r="C86" s="48" t="s">
        <v>1261</v>
      </c>
    </row>
    <row r="87" spans="2:3" ht="12">
      <c r="B87" s="11" t="s">
        <v>806</v>
      </c>
      <c r="C87" s="45" t="s">
        <v>1262</v>
      </c>
    </row>
    <row r="88" spans="1:3" s="9" customFormat="1" ht="12">
      <c r="A88" s="23"/>
      <c r="B88" s="9" t="s">
        <v>914</v>
      </c>
      <c r="C88" s="49" t="s">
        <v>1172</v>
      </c>
    </row>
    <row r="89" spans="1:3" ht="12">
      <c r="A89" s="45">
        <v>2007</v>
      </c>
      <c r="B89" s="11" t="s">
        <v>914</v>
      </c>
      <c r="C89" s="11" t="s">
        <v>1315</v>
      </c>
    </row>
    <row r="90" spans="2:3" ht="12">
      <c r="B90" s="11" t="s">
        <v>968</v>
      </c>
      <c r="C90" s="11" t="s">
        <v>1214</v>
      </c>
    </row>
    <row r="91" spans="1:3" s="9" customFormat="1" ht="12">
      <c r="A91" s="23"/>
      <c r="B91" s="9" t="s">
        <v>806</v>
      </c>
      <c r="C91" s="9" t="s">
        <v>1215</v>
      </c>
    </row>
    <row r="92" spans="1:3" ht="12">
      <c r="A92" s="45">
        <v>2008</v>
      </c>
      <c r="B92" s="11" t="s">
        <v>1251</v>
      </c>
      <c r="C92" s="11" t="s">
        <v>1253</v>
      </c>
    </row>
    <row r="93" spans="2:3" ht="12">
      <c r="B93" s="11" t="s">
        <v>968</v>
      </c>
      <c r="C93" s="11" t="s">
        <v>1379</v>
      </c>
    </row>
    <row r="94" spans="2:3" ht="12">
      <c r="B94" s="9" t="s">
        <v>806</v>
      </c>
      <c r="C94" s="11" t="s">
        <v>1259</v>
      </c>
    </row>
    <row r="95" spans="2:3" ht="12">
      <c r="B95" s="11" t="s">
        <v>1252</v>
      </c>
      <c r="C95" s="11" t="s">
        <v>1378</v>
      </c>
    </row>
    <row r="96" spans="2:3" ht="12">
      <c r="B96" s="9" t="s">
        <v>969</v>
      </c>
      <c r="C96" s="9" t="s">
        <v>1260</v>
      </c>
    </row>
    <row r="97" spans="1:3" ht="12">
      <c r="A97" s="45">
        <v>2009</v>
      </c>
      <c r="B97" s="11" t="s">
        <v>1251</v>
      </c>
      <c r="C97" s="9" t="s">
        <v>31</v>
      </c>
    </row>
    <row r="98" spans="2:3" ht="12">
      <c r="B98" s="11" t="s">
        <v>968</v>
      </c>
      <c r="C98" s="9" t="s">
        <v>98</v>
      </c>
    </row>
    <row r="99" spans="2:3" ht="12">
      <c r="B99" s="9" t="s">
        <v>806</v>
      </c>
      <c r="C99" s="9" t="s">
        <v>32</v>
      </c>
    </row>
    <row r="100" spans="1:3" s="9" customFormat="1" ht="12">
      <c r="A100" s="23"/>
      <c r="B100" s="9" t="s">
        <v>97</v>
      </c>
      <c r="C100" s="9" t="s">
        <v>96</v>
      </c>
    </row>
    <row r="101" spans="1:3" ht="12">
      <c r="A101" s="45">
        <v>2010</v>
      </c>
      <c r="B101" s="11" t="s">
        <v>1251</v>
      </c>
      <c r="C101" s="11" t="s">
        <v>1403</v>
      </c>
    </row>
    <row r="102" spans="2:3" ht="12">
      <c r="B102" s="11" t="s">
        <v>968</v>
      </c>
      <c r="C102" s="11" t="s">
        <v>1410</v>
      </c>
    </row>
    <row r="103" spans="2:3" ht="12">
      <c r="B103" s="9" t="s">
        <v>806</v>
      </c>
      <c r="C103" s="11" t="s">
        <v>1385</v>
      </c>
    </row>
    <row r="104" spans="2:3" ht="12">
      <c r="B104" s="11" t="s">
        <v>1252</v>
      </c>
      <c r="C104" s="11" t="s">
        <v>1316</v>
      </c>
    </row>
    <row r="105" spans="2:3" ht="12">
      <c r="B105" s="9" t="s">
        <v>969</v>
      </c>
      <c r="C105" s="11" t="s">
        <v>1453</v>
      </c>
    </row>
    <row r="106" spans="2:3" ht="12">
      <c r="B106" s="9" t="s">
        <v>1408</v>
      </c>
      <c r="C106" s="11" t="s">
        <v>1409</v>
      </c>
    </row>
    <row r="107" spans="1:3" ht="12">
      <c r="A107" s="45">
        <v>2011</v>
      </c>
      <c r="B107" s="11" t="s">
        <v>1251</v>
      </c>
      <c r="C107" s="11" t="s">
        <v>1403</v>
      </c>
    </row>
    <row r="108" spans="2:3" ht="12">
      <c r="B108" s="11" t="s">
        <v>968</v>
      </c>
      <c r="C108" s="11" t="s">
        <v>1328</v>
      </c>
    </row>
    <row r="109" spans="2:3" ht="12">
      <c r="B109" s="11" t="s">
        <v>806</v>
      </c>
      <c r="C109" s="11" t="s">
        <v>1417</v>
      </c>
    </row>
    <row r="110" spans="2:3" ht="12">
      <c r="B110" s="11" t="s">
        <v>1252</v>
      </c>
      <c r="C110" s="11" t="s">
        <v>1401</v>
      </c>
    </row>
    <row r="111" spans="2:3" ht="12">
      <c r="B111" s="11" t="s">
        <v>1405</v>
      </c>
      <c r="C111" s="11" t="s">
        <v>1403</v>
      </c>
    </row>
    <row r="112" spans="2:3" ht="12">
      <c r="B112" s="11" t="s">
        <v>1317</v>
      </c>
      <c r="C112" s="11" t="s">
        <v>1318</v>
      </c>
    </row>
    <row r="113" spans="1:3" ht="12">
      <c r="A113" s="45">
        <v>2012</v>
      </c>
      <c r="B113" s="11" t="s">
        <v>1251</v>
      </c>
      <c r="C113" s="11" t="s">
        <v>1399</v>
      </c>
    </row>
    <row r="114" spans="2:3" ht="12">
      <c r="B114" s="11" t="s">
        <v>968</v>
      </c>
      <c r="C114" s="11" t="s">
        <v>1411</v>
      </c>
    </row>
    <row r="115" spans="2:3" ht="12">
      <c r="B115" s="11" t="s">
        <v>806</v>
      </c>
      <c r="C115" s="11" t="s">
        <v>1400</v>
      </c>
    </row>
    <row r="116" spans="2:3" ht="12">
      <c r="B116" s="11" t="s">
        <v>1252</v>
      </c>
      <c r="C116" s="11" t="s">
        <v>1500</v>
      </c>
    </row>
    <row r="117" spans="2:3" ht="12">
      <c r="B117" s="11" t="s">
        <v>969</v>
      </c>
      <c r="C117" s="11" t="s">
        <v>1403</v>
      </c>
    </row>
    <row r="118" spans="1:3" ht="12">
      <c r="A118" s="45">
        <v>2013</v>
      </c>
      <c r="B118" s="11" t="s">
        <v>1251</v>
      </c>
      <c r="C118" s="11" t="s">
        <v>1469</v>
      </c>
    </row>
    <row r="119" spans="2:3" ht="12">
      <c r="B119" s="11" t="s">
        <v>968</v>
      </c>
      <c r="C119" s="11" t="s">
        <v>1498</v>
      </c>
    </row>
    <row r="120" spans="2:3" ht="12">
      <c r="B120" s="11" t="s">
        <v>806</v>
      </c>
      <c r="C120" s="11" t="s">
        <v>1497</v>
      </c>
    </row>
    <row r="121" spans="2:3" ht="12">
      <c r="B121" s="11" t="s">
        <v>1252</v>
      </c>
      <c r="C121" s="11" t="s">
        <v>1501</v>
      </c>
    </row>
    <row r="122" spans="2:3" ht="12">
      <c r="B122" s="11" t="s">
        <v>969</v>
      </c>
      <c r="C122" s="11" t="s">
        <v>1499</v>
      </c>
    </row>
    <row r="123" spans="2:3" ht="12">
      <c r="B123" s="11" t="s">
        <v>1470</v>
      </c>
      <c r="C123" s="11" t="s">
        <v>1502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scale="64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zoomScale="150" zoomScaleNormal="150" workbookViewId="0" topLeftCell="B1">
      <selection activeCell="D9" sqref="D9"/>
    </sheetView>
  </sheetViews>
  <sheetFormatPr defaultColWidth="8.8515625" defaultRowHeight="12.75"/>
  <cols>
    <col min="1" max="1" width="10.7109375" style="45" customWidth="1"/>
    <col min="2" max="2" width="25.8515625" style="11" customWidth="1"/>
    <col min="3" max="16384" width="8.8515625" style="1" customWidth="1"/>
  </cols>
  <sheetData>
    <row r="1" spans="1:2" ht="12.75" thickBot="1">
      <c r="A1" s="82" t="s">
        <v>56</v>
      </c>
      <c r="B1" s="82"/>
    </row>
    <row r="2" spans="1:2" ht="12.75" thickBot="1">
      <c r="A2" s="20" t="s">
        <v>273</v>
      </c>
      <c r="B2" s="8" t="s">
        <v>915</v>
      </c>
    </row>
    <row r="3" spans="1:2" ht="12">
      <c r="A3" s="45">
        <v>1997</v>
      </c>
      <c r="B3" s="11" t="s">
        <v>916</v>
      </c>
    </row>
    <row r="4" spans="1:2" ht="12">
      <c r="A4" s="45">
        <v>1998</v>
      </c>
      <c r="B4" s="11" t="s">
        <v>916</v>
      </c>
    </row>
    <row r="5" spans="1:2" ht="12">
      <c r="A5" s="45">
        <v>1999</v>
      </c>
      <c r="B5" s="11" t="s">
        <v>916</v>
      </c>
    </row>
    <row r="6" spans="1:2" ht="12">
      <c r="A6" s="45">
        <v>2000</v>
      </c>
      <c r="B6" s="11" t="s">
        <v>916</v>
      </c>
    </row>
    <row r="7" spans="1:2" ht="12">
      <c r="A7" s="45">
        <v>2001</v>
      </c>
      <c r="B7" s="11" t="s">
        <v>962</v>
      </c>
    </row>
    <row r="8" spans="1:2" ht="12">
      <c r="A8" s="45">
        <v>2002</v>
      </c>
      <c r="B8" s="11" t="s">
        <v>963</v>
      </c>
    </row>
    <row r="9" spans="1:2" ht="12">
      <c r="A9" s="45">
        <v>2003</v>
      </c>
      <c r="B9" s="11" t="s">
        <v>815</v>
      </c>
    </row>
    <row r="10" spans="1:2" ht="12">
      <c r="A10" s="45">
        <v>2004</v>
      </c>
      <c r="B10" s="11" t="s">
        <v>920</v>
      </c>
    </row>
    <row r="11" spans="1:2" ht="12">
      <c r="A11" s="23">
        <v>2005</v>
      </c>
      <c r="B11" s="9" t="s">
        <v>962</v>
      </c>
    </row>
    <row r="12" spans="1:2" ht="12">
      <c r="A12" s="23">
        <v>2006</v>
      </c>
      <c r="B12" s="9" t="s">
        <v>962</v>
      </c>
    </row>
    <row r="13" spans="1:2" ht="12">
      <c r="A13" s="23">
        <v>2007</v>
      </c>
      <c r="B13" s="9" t="s">
        <v>962</v>
      </c>
    </row>
    <row r="14" spans="1:2" ht="12">
      <c r="A14" s="23">
        <v>2008</v>
      </c>
      <c r="B14" s="9" t="s">
        <v>993</v>
      </c>
    </row>
    <row r="15" spans="1:2" s="2" customFormat="1" ht="12">
      <c r="A15" s="23">
        <v>2009</v>
      </c>
      <c r="B15" s="9" t="s">
        <v>993</v>
      </c>
    </row>
    <row r="16" spans="1:2" ht="12">
      <c r="A16" s="45">
        <v>2010</v>
      </c>
      <c r="B16" s="11" t="s">
        <v>1454</v>
      </c>
    </row>
    <row r="17" spans="1:2" ht="12">
      <c r="A17" s="45">
        <v>2011</v>
      </c>
      <c r="B17" s="11" t="s">
        <v>1455</v>
      </c>
    </row>
    <row r="18" spans="1:2" ht="12">
      <c r="A18" s="45">
        <v>2012</v>
      </c>
      <c r="B18" s="11" t="s">
        <v>1456</v>
      </c>
    </row>
    <row r="19" spans="1:2" ht="12">
      <c r="A19" s="45">
        <v>2013</v>
      </c>
      <c r="B19" s="11" t="s">
        <v>962</v>
      </c>
    </row>
    <row r="20" ht="12">
      <c r="A20" s="45">
        <v>2014</v>
      </c>
    </row>
  </sheetData>
  <sheetProtection/>
  <mergeCells count="1">
    <mergeCell ref="A1:B1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zoomScale="150" zoomScaleNormal="150" workbookViewId="0" topLeftCell="A1">
      <selection activeCell="B15" sqref="B15"/>
    </sheetView>
  </sheetViews>
  <sheetFormatPr defaultColWidth="8.8515625" defaultRowHeight="12.75"/>
  <cols>
    <col min="1" max="1" width="9.140625" style="45" customWidth="1"/>
    <col min="2" max="2" width="25.421875" style="11" customWidth="1"/>
    <col min="3" max="16384" width="8.8515625" style="1" customWidth="1"/>
  </cols>
  <sheetData>
    <row r="1" spans="1:2" ht="12.75" thickBot="1">
      <c r="A1" s="82" t="s">
        <v>1175</v>
      </c>
      <c r="B1" s="82"/>
    </row>
    <row r="2" spans="1:2" ht="12.75" thickBot="1">
      <c r="A2" s="47" t="s">
        <v>273</v>
      </c>
      <c r="B2" s="38" t="s">
        <v>808</v>
      </c>
    </row>
    <row r="3" spans="1:2" ht="12">
      <c r="A3" s="45">
        <v>2002</v>
      </c>
      <c r="B3" s="11" t="s">
        <v>1433</v>
      </c>
    </row>
    <row r="4" spans="1:2" ht="12">
      <c r="A4" s="45">
        <v>2003</v>
      </c>
      <c r="B4" s="11" t="s">
        <v>1433</v>
      </c>
    </row>
    <row r="5" spans="1:2" ht="12">
      <c r="A5" s="45">
        <v>2004</v>
      </c>
      <c r="B5" s="11" t="s">
        <v>1434</v>
      </c>
    </row>
    <row r="6" spans="1:2" ht="12">
      <c r="A6" s="23">
        <v>2005</v>
      </c>
      <c r="B6" s="9" t="s">
        <v>1433</v>
      </c>
    </row>
    <row r="7" spans="1:2" ht="12">
      <c r="A7" s="23">
        <v>2006</v>
      </c>
      <c r="B7" s="9" t="s">
        <v>1433</v>
      </c>
    </row>
    <row r="8" spans="1:2" ht="12">
      <c r="A8" s="23">
        <v>2007</v>
      </c>
      <c r="B8" s="9" t="s">
        <v>1433</v>
      </c>
    </row>
    <row r="9" spans="1:2" ht="12">
      <c r="A9" s="23">
        <v>2008</v>
      </c>
      <c r="B9" s="9" t="s">
        <v>1433</v>
      </c>
    </row>
    <row r="10" spans="1:2" ht="12">
      <c r="A10" s="23">
        <v>2009</v>
      </c>
      <c r="B10" s="9" t="s">
        <v>1433</v>
      </c>
    </row>
    <row r="11" spans="1:2" ht="12">
      <c r="A11" s="45">
        <v>2010</v>
      </c>
      <c r="B11" s="11" t="s">
        <v>1454</v>
      </c>
    </row>
    <row r="12" spans="1:2" ht="12">
      <c r="A12" s="45">
        <v>2011</v>
      </c>
      <c r="B12" s="11" t="s">
        <v>1404</v>
      </c>
    </row>
    <row r="13" spans="1:2" ht="12">
      <c r="A13" s="45">
        <v>2012</v>
      </c>
      <c r="B13" s="11" t="s">
        <v>1404</v>
      </c>
    </row>
    <row r="14" spans="1:2" ht="12">
      <c r="A14" s="45">
        <v>2013</v>
      </c>
      <c r="B14" s="11" t="s">
        <v>1471</v>
      </c>
    </row>
    <row r="17" spans="1:2" ht="12.75" thickBot="1">
      <c r="A17" s="20"/>
      <c r="B17" s="8"/>
    </row>
  </sheetData>
  <sheetProtection/>
  <mergeCells count="1">
    <mergeCell ref="A1:B1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="150" zoomScaleNormal="150" workbookViewId="0" topLeftCell="A1">
      <selection activeCell="A27" sqref="A27:IV27"/>
    </sheetView>
  </sheetViews>
  <sheetFormatPr defaultColWidth="8.8515625" defaultRowHeight="12.75"/>
  <cols>
    <col min="1" max="1" width="9.140625" style="46" customWidth="1"/>
    <col min="2" max="2" width="2.8515625" style="1" customWidth="1"/>
    <col min="3" max="5" width="25.7109375" style="1" customWidth="1"/>
    <col min="6" max="16384" width="8.8515625" style="1" customWidth="1"/>
  </cols>
  <sheetData>
    <row r="1" spans="1:5" s="11" customFormat="1" ht="12.75" thickBot="1">
      <c r="A1" s="82" t="s">
        <v>1176</v>
      </c>
      <c r="B1" s="82"/>
      <c r="C1" s="82"/>
      <c r="D1" s="82"/>
      <c r="E1" s="82"/>
    </row>
    <row r="2" spans="1:5" s="11" customFormat="1" ht="12.75" thickBot="1">
      <c r="A2" s="23" t="s">
        <v>273</v>
      </c>
      <c r="B2" s="9"/>
      <c r="C2" s="83" t="s">
        <v>1005</v>
      </c>
      <c r="D2" s="83"/>
      <c r="E2" s="83"/>
    </row>
    <row r="3" spans="1:5" s="11" customFormat="1" ht="12.75" thickBot="1">
      <c r="A3" s="20"/>
      <c r="B3" s="8"/>
      <c r="C3" s="8" t="s">
        <v>986</v>
      </c>
      <c r="D3" s="8" t="s">
        <v>987</v>
      </c>
      <c r="E3" s="8" t="s">
        <v>988</v>
      </c>
    </row>
    <row r="4" spans="1:3" s="11" customFormat="1" ht="12">
      <c r="A4" s="45">
        <v>1998</v>
      </c>
      <c r="C4" s="11" t="s">
        <v>756</v>
      </c>
    </row>
    <row r="5" spans="1:3" s="11" customFormat="1" ht="12">
      <c r="A5" s="45">
        <v>1999</v>
      </c>
      <c r="C5" s="11" t="s">
        <v>117</v>
      </c>
    </row>
    <row r="6" spans="1:3" s="11" customFormat="1" ht="12">
      <c r="A6" s="45">
        <v>2000</v>
      </c>
      <c r="C6" s="11" t="s">
        <v>958</v>
      </c>
    </row>
    <row r="7" spans="1:3" s="11" customFormat="1" ht="12">
      <c r="A7" s="45">
        <v>2001</v>
      </c>
      <c r="C7" s="11" t="s">
        <v>268</v>
      </c>
    </row>
    <row r="8" spans="1:3" s="11" customFormat="1" ht="12">
      <c r="A8" s="45">
        <v>2002</v>
      </c>
      <c r="C8" s="11" t="s">
        <v>269</v>
      </c>
    </row>
    <row r="9" s="11" customFormat="1" ht="12">
      <c r="A9" s="45">
        <v>2003</v>
      </c>
    </row>
    <row r="10" spans="1:3" s="11" customFormat="1" ht="12">
      <c r="A10" s="45" t="s">
        <v>57</v>
      </c>
      <c r="C10" s="11" t="s">
        <v>270</v>
      </c>
    </row>
    <row r="11" spans="1:3" s="11" customFormat="1" ht="12">
      <c r="A11" s="45"/>
      <c r="C11" s="11" t="s">
        <v>271</v>
      </c>
    </row>
    <row r="12" spans="1:5" s="11" customFormat="1" ht="12">
      <c r="A12" s="23">
        <v>2005</v>
      </c>
      <c r="B12" s="9"/>
      <c r="C12" s="9" t="s">
        <v>115</v>
      </c>
      <c r="D12" s="9" t="s">
        <v>116</v>
      </c>
      <c r="E12" s="9"/>
    </row>
    <row r="13" spans="1:5" s="11" customFormat="1" ht="12">
      <c r="A13" s="45">
        <v>2006</v>
      </c>
      <c r="B13" s="11" t="s">
        <v>1173</v>
      </c>
      <c r="C13" s="45" t="s">
        <v>1167</v>
      </c>
      <c r="D13" s="45" t="s">
        <v>1168</v>
      </c>
      <c r="E13" s="45" t="s">
        <v>1169</v>
      </c>
    </row>
    <row r="14" spans="1:5" s="11" customFormat="1" ht="12">
      <c r="A14" s="23"/>
      <c r="B14" s="9" t="s">
        <v>1174</v>
      </c>
      <c r="C14" s="23" t="s">
        <v>1170</v>
      </c>
      <c r="D14" s="23" t="s">
        <v>1171</v>
      </c>
      <c r="E14" s="23" t="s">
        <v>1079</v>
      </c>
    </row>
    <row r="15" spans="1:5" s="11" customFormat="1" ht="12">
      <c r="A15" s="45">
        <v>2007</v>
      </c>
      <c r="B15" s="11" t="s">
        <v>1173</v>
      </c>
      <c r="C15" s="11" t="s">
        <v>1321</v>
      </c>
      <c r="D15" s="11" t="s">
        <v>1323</v>
      </c>
      <c r="E15" s="11" t="s">
        <v>1169</v>
      </c>
    </row>
    <row r="16" spans="1:5" s="11" customFormat="1" ht="12">
      <c r="A16" s="23"/>
      <c r="B16" s="9" t="s">
        <v>1174</v>
      </c>
      <c r="C16" s="23" t="s">
        <v>1324</v>
      </c>
      <c r="D16" s="23" t="s">
        <v>1325</v>
      </c>
      <c r="E16" s="23" t="s">
        <v>1326</v>
      </c>
    </row>
    <row r="17" spans="1:5" s="11" customFormat="1" ht="12">
      <c r="A17" s="45">
        <v>2008</v>
      </c>
      <c r="B17" s="11" t="s">
        <v>1173</v>
      </c>
      <c r="C17" s="11" t="s">
        <v>1263</v>
      </c>
      <c r="D17" s="23" t="s">
        <v>1264</v>
      </c>
      <c r="E17" s="23" t="s">
        <v>1265</v>
      </c>
    </row>
    <row r="18" spans="1:5" s="11" customFormat="1" ht="12">
      <c r="A18" s="23"/>
      <c r="B18" s="9" t="s">
        <v>1174</v>
      </c>
      <c r="C18" s="9" t="s">
        <v>1384</v>
      </c>
      <c r="D18" s="9" t="s">
        <v>1383</v>
      </c>
      <c r="E18" s="9" t="s">
        <v>1382</v>
      </c>
    </row>
    <row r="19" spans="1:5" s="11" customFormat="1" ht="12">
      <c r="A19" s="23">
        <v>2009</v>
      </c>
      <c r="B19" s="9" t="s">
        <v>1173</v>
      </c>
      <c r="C19" s="9" t="s">
        <v>99</v>
      </c>
      <c r="D19" s="23" t="s">
        <v>33</v>
      </c>
      <c r="E19" s="23" t="s">
        <v>34</v>
      </c>
    </row>
    <row r="20" spans="1:5" s="9" customFormat="1" ht="12">
      <c r="A20" s="23"/>
      <c r="B20" s="9" t="s">
        <v>1174</v>
      </c>
      <c r="C20" s="9" t="s">
        <v>35</v>
      </c>
      <c r="D20" s="9" t="s">
        <v>1285</v>
      </c>
      <c r="E20" s="9" t="s">
        <v>36</v>
      </c>
    </row>
    <row r="21" spans="1:3" s="11" customFormat="1" ht="12">
      <c r="A21" s="45">
        <v>2010</v>
      </c>
      <c r="B21" s="11" t="s">
        <v>84</v>
      </c>
      <c r="C21" s="11" t="s">
        <v>1435</v>
      </c>
    </row>
    <row r="22" spans="1:3" s="11" customFormat="1" ht="12">
      <c r="A22" s="45"/>
      <c r="B22" s="11" t="s">
        <v>85</v>
      </c>
      <c r="C22" s="11" t="s">
        <v>1436</v>
      </c>
    </row>
    <row r="23" spans="1:3" s="11" customFormat="1" ht="12">
      <c r="A23" s="45">
        <v>2011</v>
      </c>
      <c r="B23" s="11" t="s">
        <v>86</v>
      </c>
      <c r="C23" s="11" t="s">
        <v>1438</v>
      </c>
    </row>
    <row r="24" spans="1:3" s="11" customFormat="1" ht="12">
      <c r="A24" s="45"/>
      <c r="B24" s="11" t="s">
        <v>87</v>
      </c>
      <c r="C24" s="11" t="s">
        <v>1437</v>
      </c>
    </row>
    <row r="25" spans="1:3" s="11" customFormat="1" ht="12">
      <c r="A25" s="45">
        <v>2012</v>
      </c>
      <c r="B25" s="11" t="s">
        <v>84</v>
      </c>
      <c r="C25" s="11" t="s">
        <v>1440</v>
      </c>
    </row>
    <row r="26" spans="1:3" s="11" customFormat="1" ht="12">
      <c r="A26" s="45"/>
      <c r="B26" s="11" t="s">
        <v>1174</v>
      </c>
      <c r="C26" s="11" t="s">
        <v>47</v>
      </c>
    </row>
    <row r="27" spans="1:4" s="11" customFormat="1" ht="12">
      <c r="A27" s="45">
        <v>2013</v>
      </c>
      <c r="B27" s="11" t="s">
        <v>1173</v>
      </c>
      <c r="C27" s="11" t="s">
        <v>1472</v>
      </c>
      <c r="D27" s="11" t="s">
        <v>1473</v>
      </c>
    </row>
    <row r="28" spans="1:4" s="11" customFormat="1" ht="12">
      <c r="A28" s="45"/>
      <c r="B28" s="11" t="s">
        <v>1174</v>
      </c>
      <c r="C28" s="11" t="s">
        <v>1474</v>
      </c>
      <c r="D28" s="11" t="s">
        <v>47</v>
      </c>
    </row>
    <row r="29" s="11" customFormat="1" ht="12">
      <c r="A29" s="45"/>
    </row>
    <row r="30" s="11" customFormat="1" ht="12">
      <c r="A30" s="45"/>
    </row>
    <row r="31" s="11" customFormat="1" ht="12">
      <c r="A31" s="45"/>
    </row>
    <row r="32" s="11" customFormat="1" ht="12">
      <c r="A32" s="45" t="s">
        <v>58</v>
      </c>
    </row>
    <row r="33" s="11" customFormat="1" ht="12">
      <c r="A33" s="45"/>
    </row>
    <row r="34" s="11" customFormat="1" ht="12">
      <c r="A34" s="45"/>
    </row>
    <row r="35" spans="1:3" ht="12">
      <c r="A35" s="45"/>
      <c r="B35" s="11"/>
      <c r="C35" s="11"/>
    </row>
    <row r="36" spans="1:3" ht="12">
      <c r="A36" s="45"/>
      <c r="B36" s="11"/>
      <c r="C36" s="11"/>
    </row>
    <row r="37" spans="1:3" ht="12">
      <c r="A37" s="45"/>
      <c r="B37" s="11"/>
      <c r="C37" s="11"/>
    </row>
    <row r="38" spans="1:3" ht="12">
      <c r="A38" s="45"/>
      <c r="B38" s="11"/>
      <c r="C38" s="11"/>
    </row>
    <row r="39" spans="1:3" ht="12">
      <c r="A39" s="45"/>
      <c r="B39" s="11"/>
      <c r="C39" s="11"/>
    </row>
    <row r="40" spans="1:3" ht="12">
      <c r="A40" s="45"/>
      <c r="B40" s="11"/>
      <c r="C40" s="11"/>
    </row>
    <row r="41" spans="1:3" ht="12">
      <c r="A41" s="45"/>
      <c r="B41" s="11"/>
      <c r="C41" s="11"/>
    </row>
    <row r="42" spans="1:3" ht="12">
      <c r="A42" s="45"/>
      <c r="B42" s="11"/>
      <c r="C42" s="11"/>
    </row>
    <row r="43" spans="1:3" ht="12">
      <c r="A43" s="45"/>
      <c r="B43" s="11"/>
      <c r="C43" s="11"/>
    </row>
    <row r="44" ht="12">
      <c r="A44" s="45"/>
    </row>
  </sheetData>
  <sheetProtection/>
  <mergeCells count="2">
    <mergeCell ref="C2:E2"/>
    <mergeCell ref="A1:E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TAMUK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TAMUK</dc:creator>
  <cp:keywords/>
  <dc:description/>
  <cp:lastModifiedBy>A F</cp:lastModifiedBy>
  <cp:lastPrinted>2009-07-07T21:05:07Z</cp:lastPrinted>
  <dcterms:created xsi:type="dcterms:W3CDTF">2005-07-13T20:19:48Z</dcterms:created>
  <dcterms:modified xsi:type="dcterms:W3CDTF">2014-01-21T15:54:24Z</dcterms:modified>
  <cp:category/>
  <cp:version/>
  <cp:contentType/>
  <cp:contentStatus/>
</cp:coreProperties>
</file>